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ADQUISICION ALM 2015" sheetId="1" r:id="rId1"/>
  </sheets>
  <definedNames/>
  <calcPr fullCalcOnLoad="1"/>
</workbook>
</file>

<file path=xl/sharedStrings.xml><?xml version="1.0" encoding="utf-8"?>
<sst xmlns="http://schemas.openxmlformats.org/spreadsheetml/2006/main" count="696" uniqueCount="173">
  <si>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</si>
  <si>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</si>
  <si>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</si>
  <si>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</si>
  <si>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</si>
  <si>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</si>
  <si>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</si>
  <si>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</si>
  <si>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</si>
  <si>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</si>
  <si>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</si>
  <si>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</si>
  <si>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</si>
  <si>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</si>
  <si>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</si>
  <si>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</si>
  <si>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</si>
  <si>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</si>
  <si>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</si>
  <si>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</si>
  <si>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</si>
  <si>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</si>
  <si>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</si>
  <si>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</si>
  <si>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</si>
  <si>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</si>
  <si>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</si>
  <si>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</si>
  <si>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</si>
  <si>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Alcaldia Local de los Martires</t>
  </si>
  <si>
    <t>Calle 13 Nº 19-71 CC Sabana Plaza Piso 2</t>
  </si>
  <si>
    <t>www.martires.gov.co</t>
  </si>
  <si>
    <t>Diego Ricardo Piñeros Nieto - Alcalde Local</t>
  </si>
  <si>
    <t>NO</t>
  </si>
  <si>
    <t>N/A</t>
  </si>
  <si>
    <t>Contratación Directa</t>
  </si>
  <si>
    <t>Recursos Corrientes (SHD)</t>
  </si>
  <si>
    <t>Suministro de combustible (Gasolina/Diesel)</t>
  </si>
  <si>
    <t>Suministro de Llantas</t>
  </si>
  <si>
    <t>Suministro de Lubricantes para tres vehiculos y una volqueta</t>
  </si>
  <si>
    <t>Papeleria y utiles de oficina</t>
  </si>
  <si>
    <t>Adquisicion de muebles de oficina y equipos menores</t>
  </si>
  <si>
    <t>Enlace primario (Canales de voz y canales de datos)</t>
  </si>
  <si>
    <t>Caja Menor</t>
  </si>
  <si>
    <t>Servicios publicos</t>
  </si>
  <si>
    <t>Centro de copiado</t>
  </si>
  <si>
    <t>Material publicitario PIGA</t>
  </si>
  <si>
    <t>Mantenimiento vehiculos propiedad del FDL</t>
  </si>
  <si>
    <t>Servicio de vigilancia Alcaldìa y JAL</t>
  </si>
  <si>
    <t>Seguros de vida Ediles</t>
  </si>
  <si>
    <t>Seguros de salud ediles</t>
  </si>
  <si>
    <t>Logistica, eventos, tarimas, casrpas y sonido</t>
  </si>
  <si>
    <t>Cuñas radiales</t>
  </si>
  <si>
    <t>Materiales de apoyo (Pendones, pancartas, afiches, volantes etc)</t>
  </si>
  <si>
    <t>Otros Gastos Generales</t>
  </si>
  <si>
    <t>ANGELICA GAMBOA</t>
  </si>
  <si>
    <t>MAGDA DIAZ</t>
  </si>
  <si>
    <t>MAGDA DIAZ Y HERMINDA GUZMAN</t>
  </si>
  <si>
    <t>HERMINDA GUZMAN</t>
  </si>
  <si>
    <t>Johana Maria Garzon CAF
Herminda Guzman Abogada FDL
Angèlica Gamboa - Profesional Gastos Generales
Telefonos 3759535 -3511577</t>
  </si>
  <si>
    <t>JACK  CRISTOPHER REINA</t>
  </si>
  <si>
    <t>6 MESES</t>
  </si>
  <si>
    <t>Mantenimiento de equipos de computo, impresión, servidor y demas equipos de red</t>
  </si>
  <si>
    <t xml:space="preserve">Adquisicion de switch para el mejoramiento de los componentes tecnologicos del Datacenter </t>
  </si>
  <si>
    <t>Mantenimiento de UPS y sistemas de aire acondicionado</t>
  </si>
  <si>
    <t>Mantenimiento preventivo y correctivo del cableado estructurado</t>
  </si>
  <si>
    <t>22 de Enero de 2015</t>
  </si>
  <si>
    <t>NESTOR RAUL ALBA</t>
  </si>
  <si>
    <t>JUAN MANUEL LOMBANA</t>
  </si>
  <si>
    <t>Mantenimiento sede</t>
  </si>
  <si>
    <t>Levantamiento de Inventarios</t>
  </si>
  <si>
    <t>Avaluo de Inmuebles</t>
  </si>
  <si>
    <t>81112200
81112300</t>
  </si>
  <si>
    <t>15101505
15101506</t>
  </si>
  <si>
    <t>83101500
83101800</t>
  </si>
  <si>
    <t>DEAN CHAPARRO</t>
  </si>
  <si>
    <t>Servicios de correo (Normal y ordinario)</t>
  </si>
  <si>
    <t>Dotar 4 jardines infantiles de la localidad</t>
  </si>
  <si>
    <t>5 MESES</t>
  </si>
  <si>
    <t>Recursos Corrientes / Transferencias (SHD)</t>
  </si>
  <si>
    <t>Johanna Garzón - CAF
Herminda Guzman - Abogada FDL
Telefonos 3759535 -3511577</t>
  </si>
  <si>
    <t xml:space="preserve">Vincular 500 niños en programas de formación extraescolar   </t>
  </si>
  <si>
    <t>10 MESES</t>
  </si>
  <si>
    <t>Licitación Pública</t>
  </si>
  <si>
    <t>Johanna Garzón - CAF
Herminda Guzman Abogada FDL
Telefonos 3759535 -3511577</t>
  </si>
  <si>
    <t>Realizar interventoria al ejecutor del programa de Formación Extraescolar</t>
  </si>
  <si>
    <t>Vincular 120 personas a un programa de atención en salud y ayudas técnicas.</t>
  </si>
  <si>
    <t>8 MESES</t>
  </si>
  <si>
    <t>Interventoria al proceso contractual de vincular 120 personas a un programa de atención en salud y ayudas técnicas.</t>
  </si>
  <si>
    <t>Realizar jornadas de Ruta Saludable en la localidad</t>
  </si>
  <si>
    <t>Realizar la Interventoría a las jornadas de Ruta Saludable en la localidad</t>
  </si>
  <si>
    <t>Intervenir 4 focos para el control de plagas y vectores.</t>
  </si>
  <si>
    <t>Realizar interventoria al ejecutor del proyecto  de control de plagas y vectores de la vigencia 2014</t>
  </si>
  <si>
    <t>Vincular a 1100 estudiantes a Expediciones Pedagógicas al mar y a la ciudad, que fortalezcan los procesos pedagógicos</t>
  </si>
  <si>
    <t>Realizar interventoria al ejecutor del proyecto a Expediciones Pedagógicas al mar y a la ciudad</t>
  </si>
  <si>
    <t>Apoyo Logístico mediante la entrega de Materiales y Suministros para la realización de los Foros Educativos de la vigencia 2015</t>
  </si>
  <si>
    <t>4 MESES</t>
  </si>
  <si>
    <t>Realizar Inversiones de Impacto Local con Habitantes de Calle, con el fin de apoyar iniciativas, dotar espacios y fortalecer organizaciones de dicha población</t>
  </si>
  <si>
    <t>12 MESES</t>
  </si>
  <si>
    <t>Convenio Marco Interadministrativo</t>
  </si>
  <si>
    <t>Realizar 4 campañas y eventos de comunicación, encaminadas al reconocimiento, valoración y respeto por la diferencia</t>
  </si>
  <si>
    <t>Interventoria al proceso contractual de realización de 4 campañas y eventos de comunicación, encaminadas al reconocimiento, valoración y respeto por la diferencia</t>
  </si>
  <si>
    <t>Otorgar un subsidio a los adultos mayores para que mejoren su calidad de vida</t>
  </si>
  <si>
    <t>Gastos administrativos y de operación del convenio marco para la entrega del Subsidio Tipo C</t>
  </si>
  <si>
    <t>Desarrollar los procesos técnicos de focalización que permitan identificar las personas que serán beneficiadas del Subsidio Tipo C</t>
  </si>
  <si>
    <t>11 MESES</t>
  </si>
  <si>
    <t>Adición al Contrato de Prestación de Servicios Profesionales de focalización que permitan identificar las personas que serán beneficiadas del Subsidio Tipo C</t>
  </si>
  <si>
    <t>4,5 MESES</t>
  </si>
  <si>
    <t>Vincular 300 personas a escuelas de formación artística y cultural informal y aficionada</t>
  </si>
  <si>
    <t>Interventoria al proceso contractual que permita vincular 300 personas a escuelas de formación artística y cultural informal y aficionada</t>
  </si>
  <si>
    <t>Concurso de Méritos</t>
  </si>
  <si>
    <t>Apoyar 4 eventos locales para la construcción de identidad local (Festivales)</t>
  </si>
  <si>
    <t>7 MESES</t>
  </si>
  <si>
    <t>Interventoria al proceso que permita apoyar 4 eventos locales para la construcción de identidad local (Festivales)</t>
  </si>
  <si>
    <t>Apoyar 4 eventos locales para la construcción de identidad local (Carnavales)</t>
  </si>
  <si>
    <t>Interventoria al proceso que permita apoyar 4 eventos locales para la construcción de identidad local (Carnavales)</t>
  </si>
  <si>
    <t>Adelantar las contrataciones necesarias, que permiten dar continuidad a por lo menos 300 personas en Escuelas de Formación Deportiva de la localidad</t>
  </si>
  <si>
    <t>Mantener 8 Espacios de Infraestructura Recreativa y Deportiva de la localidad</t>
  </si>
  <si>
    <t>Interventoria al proceso contractual que permita mantener 8 Espacios de Infraestructura Recreativa y Deportiva de la localidad</t>
  </si>
  <si>
    <t>Realizar el suministro de materiales y la prestación de servicios del juzgamiento y logística para los eventos deportivos barriales y de integración comunitaria</t>
  </si>
  <si>
    <t>9 MESES</t>
  </si>
  <si>
    <t>Realizar la ejecución del Proyecto de Gran Impacto que permita adelantar ejercicios que conduzcan a las buenas prácticas ambientales</t>
  </si>
  <si>
    <t>3 MESES</t>
  </si>
  <si>
    <t>Interventoría al proceso contractual que permita ejecutar el Proyecto de Gran Impacto que sirva para adelantar ejercicios que conduzcan a las buenas prácticas ambientales</t>
  </si>
  <si>
    <t>Fortalecer organizaciones sociales mediante la realización de la Iluminación y Novenas en época decembrina</t>
  </si>
  <si>
    <t>2 MESES</t>
  </si>
  <si>
    <t>Interventoria al proceso contractual que permita fortalecer organizaciones sociales mediante la realización de la Iluminación y Novenas en época decembrina</t>
  </si>
  <si>
    <t>Fortalecer organizaciones de Vendedores Informales, mediante la realización de las Ferias Navideñas</t>
  </si>
  <si>
    <t>Interventoria al proceso contractual que permita fortalecer organizaciones de Vendedores Informales, mediante la realización de las Ferias Navideñas</t>
  </si>
  <si>
    <t>Interventoria al Contrato de Obra Pública que permitirá la adecuación del Salón Comunal del barrio Veraguas de la vigencia 2014</t>
  </si>
  <si>
    <t>Interventoria a los Convenios de Asociación que permitirán el Fortalecimiento de las Juntas de Acción Comunal mediante procesos de formación a sus líderes, así como el apoyo de personas en condición de discapacidad y Adultos Mayores, suscritos en la vigencia 2014</t>
  </si>
  <si>
    <t>Realizar y/o gestionar la construcción de un espacio de interés comunitario</t>
  </si>
  <si>
    <t>Interventoría al proceso contractual que permita realizar y/o gestionar la construcción de un espacio de interés comunitario</t>
  </si>
  <si>
    <t xml:space="preserve">Garantizar honorarios de 7 integrantes de la Junta Administradora Local </t>
  </si>
  <si>
    <t>Contratar la Verificación de las Pólizas de Estabilidad de las Obras, adelantadas con recursos del Fondo de Desarrollo Local</t>
  </si>
  <si>
    <t>Contratar el apoyo Logístico necesario para adelantar las demoliciones que deban realizarse por orden de la Coordinación Normativa y Jurídica de la Alcaldía Local de Los Mártires</t>
  </si>
  <si>
    <t>Contratar la Prestación de Servicios para adelantar los operativos de control de Metrología a los establecimientos que así lo requieran</t>
  </si>
  <si>
    <t>Adquirir un (1) vehículo que permita renovar el Parque Automotor con que cuenta la Alcaldía Local de Los Mártires</t>
  </si>
  <si>
    <t>Adición al Contrato de Compraventa que permita el fortalecimiento del 100% de la Infraestructura Tecnológica de la Administración Local</t>
  </si>
  <si>
    <t>1 MES</t>
  </si>
  <si>
    <t>Adelantar el 100% de la contratación para el fortalecimiento de la estructura administrativa y la capacidad operativa de la Alcaldía Local</t>
  </si>
  <si>
    <t>Interventoria al proceso contractual que permita realizar la Intervención Integral y Reparcheo de la Malla Vial y el Espacio Público de la localidad de Los Mártires</t>
  </si>
  <si>
    <t>Realizar la Intervención Integral y Reparcheo de la Malla Vial y el Espacio Público de la localidad de Los Mártires</t>
  </si>
  <si>
    <t>Selección Abreviada de Menor Cuantía</t>
  </si>
  <si>
    <t>Mínima Cuantía</t>
  </si>
  <si>
    <t>Servicios Públicos</t>
  </si>
  <si>
    <t>Subasta Inversa Presencial</t>
  </si>
  <si>
    <t>Resolución Motivada</t>
  </si>
  <si>
    <t>Efectuar los pagos correspondientes a la ARL de los contratistas a cargo del Fondo de Desarrollo Local de Los Mártires, de acuerdo a su Nivel de Riesgo, conforme a la normatividad vigente</t>
  </si>
  <si>
    <t>Periódico Institucional</t>
  </si>
  <si>
    <t>MISIÓN. 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humana.
VISIÓN. Somos la entidad reconocida por ser garante del ejercicio de los derechos y las libertades individuales y colectivas, con localidades fortalecidas y descentralizadas que promueven la convivencia, la seguridad, la democracia, la inclusión y el desarrollo humano, con transparencia, excelencia en la gestión y en su talento humano</t>
  </si>
  <si>
    <t>Servicio y suministro de aseo y cafeteria Alcaldía y JAL</t>
  </si>
  <si>
    <t>Mantenimiento y/o reparaciones de troncales y equipos telefónicos y planta telefónica</t>
  </si>
  <si>
    <t>Expedición de pólizas "Previalacaldias" para 1.000 items (Muebles y enseres)</t>
  </si>
  <si>
    <t>FREDY VELA</t>
  </si>
  <si>
    <t>NO APLICA</t>
  </si>
  <si>
    <t>ANDRÉS FORERO</t>
  </si>
  <si>
    <t>81141601 
93141701</t>
  </si>
  <si>
    <t>80141902
93141701
90101600
80141600
80141607</t>
  </si>
  <si>
    <t>81141601  
93141701</t>
  </si>
  <si>
    <t>72141003
95111601</t>
  </si>
  <si>
    <t>72121406
95121711</t>
  </si>
  <si>
    <t>JADER YATE</t>
  </si>
  <si>
    <t>MARÍA DEL PILAR MUÑOZ</t>
  </si>
  <si>
    <t>MILENA ARDILA</t>
  </si>
  <si>
    <t>YEGCID WALTEROS</t>
  </si>
  <si>
    <t>JULIO VILLA</t>
  </si>
  <si>
    <t>JUAN CARLOS MEJÍA</t>
  </si>
  <si>
    <t>JOAQUÍN GRANADOS</t>
  </si>
  <si>
    <t>JONATAN LOAIZA</t>
  </si>
  <si>
    <t>NIDIA RODRÍGUEZ</t>
  </si>
  <si>
    <t>Responsables Internos por el área de Planeación</t>
  </si>
  <si>
    <t xml:space="preserve">El Plan de Desarrollo Local "Una Puesta en común por los Mártires" tiene como objetivo general, generar un proyecto colectivo de definiciones prioridades, decisiones,  ejecuciones y seguimiento orientado a contribuir en el logro de tres propositos especificos: 1. Ejecuciòn de programas y proyectos de inversión 2, Gestión para la inclusión en los procesos de revitalización urbana y 3. Creaciòn de condiciones, espacios de participación decisión y control.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</si>
</sst>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179" fontId="4" fillId="0" borderId="0" xfId="48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 quotePrefix="1">
      <alignment horizontal="left" wrapText="1"/>
    </xf>
    <xf numFmtId="0" fontId="5" fillId="0" borderId="13" xfId="46" applyFont="1" applyBorder="1" applyAlignment="1">
      <alignment wrapText="1"/>
    </xf>
    <xf numFmtId="0" fontId="4" fillId="0" borderId="0" xfId="0" applyFont="1" applyFill="1" applyAlignment="1">
      <alignment wrapText="1"/>
    </xf>
    <xf numFmtId="179" fontId="4" fillId="0" borderId="0" xfId="48" applyFont="1" applyFill="1" applyAlignment="1">
      <alignment wrapText="1"/>
    </xf>
    <xf numFmtId="180" fontId="4" fillId="0" borderId="13" xfId="0" applyNumberFormat="1" applyFont="1" applyBorder="1" applyAlignment="1">
      <alignment horizontal="left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14" fontId="4" fillId="0" borderId="15" xfId="0" applyNumberFormat="1" applyFont="1" applyBorder="1" applyAlignment="1">
      <alignment wrapText="1"/>
    </xf>
    <xf numFmtId="0" fontId="6" fillId="22" borderId="16" xfId="39" applyFont="1" applyBorder="1" applyAlignment="1">
      <alignment horizontal="left" wrapText="1"/>
    </xf>
    <xf numFmtId="0" fontId="6" fillId="22" borderId="17" xfId="39" applyFont="1" applyBorder="1" applyAlignment="1">
      <alignment wrapText="1"/>
    </xf>
    <xf numFmtId="179" fontId="6" fillId="32" borderId="17" xfId="48" applyFont="1" applyFill="1" applyBorder="1" applyAlignment="1">
      <alignment wrapText="1"/>
    </xf>
    <xf numFmtId="0" fontId="6" fillId="22" borderId="18" xfId="39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justify" wrapText="1"/>
    </xf>
    <xf numFmtId="14" fontId="4" fillId="0" borderId="19" xfId="0" applyNumberFormat="1" applyFont="1" applyBorder="1" applyAlignment="1">
      <alignment wrapText="1"/>
    </xf>
    <xf numFmtId="179" fontId="4" fillId="0" borderId="19" xfId="48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14" fontId="4" fillId="0" borderId="19" xfId="0" applyNumberFormat="1" applyFont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justify" wrapText="1"/>
    </xf>
    <xf numFmtId="14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wrapText="1"/>
    </xf>
    <xf numFmtId="179" fontId="4" fillId="0" borderId="19" xfId="48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79" fontId="4" fillId="0" borderId="0" xfId="48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2" borderId="10" xfId="39" applyFont="1" applyBorder="1" applyAlignment="1">
      <alignment wrapText="1"/>
    </xf>
    <xf numFmtId="0" fontId="6" fillId="22" borderId="20" xfId="39" applyFont="1" applyBorder="1" applyAlignment="1">
      <alignment horizontal="left" wrapText="1"/>
    </xf>
    <xf numFmtId="0" fontId="6" fillId="22" borderId="11" xfId="39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horizontal="justify" wrapText="1"/>
    </xf>
    <xf numFmtId="0" fontId="6" fillId="22" borderId="19" xfId="39" applyFont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tires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3"/>
  <sheetViews>
    <sheetView tabSelected="1" view="pageBreakPreview" zoomScale="80" zoomScaleNormal="80" zoomScaleSheetLayoutView="80" zoomScalePageLayoutView="80" workbookViewId="0" topLeftCell="A1">
      <selection activeCell="C9" sqref="C9"/>
    </sheetView>
  </sheetViews>
  <sheetFormatPr defaultColWidth="10.8515625" defaultRowHeight="15"/>
  <cols>
    <col min="1" max="1" width="4.57421875" style="2" customWidth="1"/>
    <col min="2" max="2" width="25.7109375" style="2" customWidth="1"/>
    <col min="3" max="3" width="42.140625" style="2" customWidth="1"/>
    <col min="4" max="4" width="15.140625" style="2" customWidth="1"/>
    <col min="5" max="5" width="15.7109375" style="2" customWidth="1"/>
    <col min="6" max="6" width="17.421875" style="2" customWidth="1"/>
    <col min="7" max="7" width="10.8515625" style="2" customWidth="1"/>
    <col min="8" max="8" width="19.7109375" style="3" customWidth="1"/>
    <col min="9" max="9" width="19.00390625" style="3" customWidth="1"/>
    <col min="10" max="10" width="11.57421875" style="2" customWidth="1"/>
    <col min="11" max="11" width="16.7109375" style="2" customWidth="1"/>
    <col min="12" max="12" width="41.421875" style="2" customWidth="1"/>
    <col min="13" max="13" width="26.8515625" style="2" customWidth="1"/>
    <col min="14" max="14" width="14.00390625" style="2" customWidth="1"/>
    <col min="15" max="15" width="42.421875" style="2" customWidth="1"/>
    <col min="16" max="16384" width="10.8515625" style="2" customWidth="1"/>
  </cols>
  <sheetData>
    <row r="2" ht="12.75">
      <c r="B2" s="1" t="s">
        <v>20</v>
      </c>
    </row>
    <row r="3" ht="12.75">
      <c r="B3" s="1"/>
    </row>
    <row r="4" ht="13.5" thickBot="1">
      <c r="B4" s="1" t="s">
        <v>0</v>
      </c>
    </row>
    <row r="5" spans="2:9" ht="12.75">
      <c r="B5" s="4" t="s">
        <v>1</v>
      </c>
      <c r="C5" s="5" t="s">
        <v>29</v>
      </c>
      <c r="F5" s="42" t="s">
        <v>27</v>
      </c>
      <c r="G5" s="43"/>
      <c r="H5" s="43"/>
      <c r="I5" s="44"/>
    </row>
    <row r="6" spans="2:9" ht="12.75">
      <c r="B6" s="6" t="s">
        <v>2</v>
      </c>
      <c r="C6" s="7" t="s">
        <v>30</v>
      </c>
      <c r="F6" s="45"/>
      <c r="G6" s="46"/>
      <c r="H6" s="46"/>
      <c r="I6" s="47"/>
    </row>
    <row r="7" spans="2:9" ht="12.75">
      <c r="B7" s="6" t="s">
        <v>3</v>
      </c>
      <c r="C7" s="8">
        <v>3759535</v>
      </c>
      <c r="F7" s="45"/>
      <c r="G7" s="46"/>
      <c r="H7" s="46"/>
      <c r="I7" s="47"/>
    </row>
    <row r="8" spans="2:9" ht="12.75">
      <c r="B8" s="6" t="s">
        <v>16</v>
      </c>
      <c r="C8" s="9" t="s">
        <v>31</v>
      </c>
      <c r="F8" s="45"/>
      <c r="G8" s="46"/>
      <c r="H8" s="46"/>
      <c r="I8" s="47"/>
    </row>
    <row r="9" spans="2:9" ht="229.5">
      <c r="B9" s="6" t="s">
        <v>19</v>
      </c>
      <c r="C9" s="40" t="s">
        <v>150</v>
      </c>
      <c r="F9" s="48"/>
      <c r="G9" s="49"/>
      <c r="H9" s="49"/>
      <c r="I9" s="50"/>
    </row>
    <row r="10" spans="2:9" ht="137.25" customHeight="1">
      <c r="B10" s="6" t="s">
        <v>4</v>
      </c>
      <c r="C10" s="40" t="s">
        <v>172</v>
      </c>
      <c r="F10" s="10"/>
      <c r="G10" s="10"/>
      <c r="H10" s="11"/>
      <c r="I10" s="11"/>
    </row>
    <row r="11" spans="2:9" ht="12.75">
      <c r="B11" s="6" t="s">
        <v>5</v>
      </c>
      <c r="C11" s="7" t="s">
        <v>32</v>
      </c>
      <c r="F11" s="42" t="s">
        <v>26</v>
      </c>
      <c r="G11" s="43"/>
      <c r="H11" s="43"/>
      <c r="I11" s="44"/>
    </row>
    <row r="12" spans="2:9" ht="12.75">
      <c r="B12" s="6" t="s">
        <v>23</v>
      </c>
      <c r="C12" s="12">
        <f>992053000+35609697000</f>
        <v>36601750000</v>
      </c>
      <c r="F12" s="45"/>
      <c r="G12" s="46"/>
      <c r="H12" s="46"/>
      <c r="I12" s="47"/>
    </row>
    <row r="13" spans="2:9" ht="25.5">
      <c r="B13" s="6" t="s">
        <v>24</v>
      </c>
      <c r="C13" s="13">
        <v>180418000</v>
      </c>
      <c r="F13" s="45"/>
      <c r="G13" s="46"/>
      <c r="H13" s="46"/>
      <c r="I13" s="47"/>
    </row>
    <row r="14" spans="2:9" ht="25.5">
      <c r="B14" s="6" t="s">
        <v>25</v>
      </c>
      <c r="C14" s="13">
        <v>18041800</v>
      </c>
      <c r="F14" s="45"/>
      <c r="G14" s="46"/>
      <c r="H14" s="46"/>
      <c r="I14" s="47"/>
    </row>
    <row r="15" spans="2:9" ht="26.25" thickBot="1">
      <c r="B15" s="14" t="s">
        <v>18</v>
      </c>
      <c r="C15" s="15" t="s">
        <v>66</v>
      </c>
      <c r="F15" s="48"/>
      <c r="G15" s="49"/>
      <c r="H15" s="49"/>
      <c r="I15" s="50"/>
    </row>
    <row r="17" ht="13.5" thickBot="1">
      <c r="B17" s="1" t="s">
        <v>15</v>
      </c>
    </row>
    <row r="18" spans="2:13" ht="75" customHeight="1" thickBot="1">
      <c r="B18" s="16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8" t="s">
        <v>10</v>
      </c>
      <c r="I18" s="18" t="s">
        <v>11</v>
      </c>
      <c r="J18" s="17" t="s">
        <v>12</v>
      </c>
      <c r="K18" s="17" t="s">
        <v>13</v>
      </c>
      <c r="L18" s="19" t="s">
        <v>14</v>
      </c>
      <c r="M18" s="41" t="s">
        <v>171</v>
      </c>
    </row>
    <row r="19" spans="2:13" ht="51.75" thickBot="1">
      <c r="B19" s="20">
        <v>81112300</v>
      </c>
      <c r="C19" s="21" t="s">
        <v>65</v>
      </c>
      <c r="D19" s="22">
        <v>42156</v>
      </c>
      <c r="E19" s="20" t="s">
        <v>61</v>
      </c>
      <c r="F19" s="20" t="s">
        <v>143</v>
      </c>
      <c r="G19" s="20" t="s">
        <v>36</v>
      </c>
      <c r="H19" s="23">
        <v>76493000</v>
      </c>
      <c r="I19" s="23">
        <v>76493000</v>
      </c>
      <c r="J19" s="20" t="s">
        <v>33</v>
      </c>
      <c r="K19" s="20" t="s">
        <v>34</v>
      </c>
      <c r="L19" s="20" t="s">
        <v>59</v>
      </c>
      <c r="M19" s="24" t="s">
        <v>60</v>
      </c>
    </row>
    <row r="20" spans="2:13" ht="51.75" thickBot="1">
      <c r="B20" s="25" t="s">
        <v>72</v>
      </c>
      <c r="C20" s="21" t="s">
        <v>62</v>
      </c>
      <c r="D20" s="22">
        <v>42064</v>
      </c>
      <c r="E20" s="20" t="s">
        <v>61</v>
      </c>
      <c r="F20" s="20" t="s">
        <v>144</v>
      </c>
      <c r="G20" s="20" t="s">
        <v>36</v>
      </c>
      <c r="H20" s="23">
        <v>15000000</v>
      </c>
      <c r="I20" s="23">
        <v>15000000</v>
      </c>
      <c r="J20" s="20" t="s">
        <v>33</v>
      </c>
      <c r="K20" s="20" t="s">
        <v>34</v>
      </c>
      <c r="L20" s="20" t="s">
        <v>59</v>
      </c>
      <c r="M20" s="24" t="s">
        <v>60</v>
      </c>
    </row>
    <row r="21" spans="2:13" ht="51.75" thickBot="1">
      <c r="B21" s="20">
        <v>43201400</v>
      </c>
      <c r="C21" s="21" t="s">
        <v>63</v>
      </c>
      <c r="D21" s="22">
        <v>42050</v>
      </c>
      <c r="E21" s="20" t="s">
        <v>139</v>
      </c>
      <c r="F21" s="20" t="s">
        <v>35</v>
      </c>
      <c r="G21" s="20" t="s">
        <v>36</v>
      </c>
      <c r="H21" s="23">
        <v>26900000</v>
      </c>
      <c r="I21" s="23">
        <v>26900000</v>
      </c>
      <c r="J21" s="20" t="s">
        <v>33</v>
      </c>
      <c r="K21" s="20" t="s">
        <v>34</v>
      </c>
      <c r="L21" s="20" t="s">
        <v>59</v>
      </c>
      <c r="M21" s="24" t="s">
        <v>60</v>
      </c>
    </row>
    <row r="22" spans="2:13" ht="51.75" thickBot="1">
      <c r="B22" s="20">
        <v>81111800</v>
      </c>
      <c r="C22" s="21" t="s">
        <v>64</v>
      </c>
      <c r="D22" s="22">
        <v>42095</v>
      </c>
      <c r="E22" s="20" t="s">
        <v>61</v>
      </c>
      <c r="F22" s="20" t="s">
        <v>146</v>
      </c>
      <c r="G22" s="20" t="s">
        <v>36</v>
      </c>
      <c r="H22" s="23">
        <v>45000000</v>
      </c>
      <c r="I22" s="23">
        <v>45000000</v>
      </c>
      <c r="J22" s="20" t="s">
        <v>33</v>
      </c>
      <c r="K22" s="20" t="s">
        <v>34</v>
      </c>
      <c r="L22" s="20" t="s">
        <v>59</v>
      </c>
      <c r="M22" s="24" t="s">
        <v>60</v>
      </c>
    </row>
    <row r="23" spans="2:13" ht="51.75" thickBot="1">
      <c r="B23" s="25" t="s">
        <v>73</v>
      </c>
      <c r="C23" s="21" t="s">
        <v>37</v>
      </c>
      <c r="D23" s="22">
        <v>42278</v>
      </c>
      <c r="E23" s="20" t="s">
        <v>125</v>
      </c>
      <c r="F23" s="20" t="s">
        <v>146</v>
      </c>
      <c r="G23" s="20" t="s">
        <v>36</v>
      </c>
      <c r="H23" s="23">
        <v>10000000</v>
      </c>
      <c r="I23" s="23">
        <v>10000000</v>
      </c>
      <c r="J23" s="20" t="s">
        <v>33</v>
      </c>
      <c r="K23" s="20" t="s">
        <v>34</v>
      </c>
      <c r="L23" s="20" t="s">
        <v>59</v>
      </c>
      <c r="M23" s="24" t="s">
        <v>55</v>
      </c>
    </row>
    <row r="24" spans="2:13" ht="51.75" thickBot="1">
      <c r="B24" s="20">
        <v>25172504</v>
      </c>
      <c r="C24" s="21" t="s">
        <v>38</v>
      </c>
      <c r="D24" s="22">
        <v>42217</v>
      </c>
      <c r="E24" s="20" t="s">
        <v>96</v>
      </c>
      <c r="F24" s="20" t="s">
        <v>144</v>
      </c>
      <c r="G24" s="20" t="s">
        <v>36</v>
      </c>
      <c r="H24" s="23">
        <v>2000000</v>
      </c>
      <c r="I24" s="23">
        <v>2000000</v>
      </c>
      <c r="J24" s="20" t="s">
        <v>33</v>
      </c>
      <c r="K24" s="20" t="s">
        <v>34</v>
      </c>
      <c r="L24" s="20" t="s">
        <v>59</v>
      </c>
      <c r="M24" s="24" t="s">
        <v>55</v>
      </c>
    </row>
    <row r="25" spans="2:13" ht="51.75" thickBot="1">
      <c r="B25" s="20">
        <v>15121520</v>
      </c>
      <c r="C25" s="21" t="s">
        <v>39</v>
      </c>
      <c r="D25" s="22">
        <v>42217</v>
      </c>
      <c r="E25" s="20" t="s">
        <v>96</v>
      </c>
      <c r="F25" s="20" t="s">
        <v>144</v>
      </c>
      <c r="G25" s="20" t="s">
        <v>36</v>
      </c>
      <c r="H25" s="23">
        <v>2000000</v>
      </c>
      <c r="I25" s="23">
        <v>2000000</v>
      </c>
      <c r="J25" s="20" t="s">
        <v>33</v>
      </c>
      <c r="K25" s="20" t="s">
        <v>34</v>
      </c>
      <c r="L25" s="20" t="s">
        <v>59</v>
      </c>
      <c r="M25" s="24" t="s">
        <v>55</v>
      </c>
    </row>
    <row r="26" spans="2:13" ht="51.75" thickBot="1">
      <c r="B26" s="20">
        <v>44121600</v>
      </c>
      <c r="C26" s="21" t="s">
        <v>40</v>
      </c>
      <c r="D26" s="22">
        <v>42125</v>
      </c>
      <c r="E26" s="20" t="s">
        <v>112</v>
      </c>
      <c r="F26" s="20" t="s">
        <v>146</v>
      </c>
      <c r="G26" s="20" t="s">
        <v>36</v>
      </c>
      <c r="H26" s="23">
        <v>20000000</v>
      </c>
      <c r="I26" s="23">
        <v>20000000</v>
      </c>
      <c r="J26" s="20" t="s">
        <v>33</v>
      </c>
      <c r="K26" s="20" t="s">
        <v>34</v>
      </c>
      <c r="L26" s="20" t="s">
        <v>59</v>
      </c>
      <c r="M26" s="24" t="s">
        <v>56</v>
      </c>
    </row>
    <row r="27" spans="2:13" ht="51.75" thickBot="1">
      <c r="B27" s="20">
        <v>45111500</v>
      </c>
      <c r="C27" s="21" t="s">
        <v>41</v>
      </c>
      <c r="D27" s="22">
        <v>42064</v>
      </c>
      <c r="E27" s="20" t="s">
        <v>122</v>
      </c>
      <c r="F27" s="20" t="s">
        <v>146</v>
      </c>
      <c r="G27" s="20" t="s">
        <v>36</v>
      </c>
      <c r="H27" s="23">
        <v>15000000</v>
      </c>
      <c r="I27" s="23">
        <v>15000000</v>
      </c>
      <c r="J27" s="20" t="s">
        <v>33</v>
      </c>
      <c r="K27" s="20" t="s">
        <v>34</v>
      </c>
      <c r="L27" s="20" t="s">
        <v>59</v>
      </c>
      <c r="M27" s="24" t="s">
        <v>55</v>
      </c>
    </row>
    <row r="28" spans="2:13" ht="51.75" thickBot="1">
      <c r="B28" s="20">
        <v>81101516</v>
      </c>
      <c r="C28" s="21" t="s">
        <v>42</v>
      </c>
      <c r="D28" s="22">
        <v>42036</v>
      </c>
      <c r="E28" s="20" t="s">
        <v>98</v>
      </c>
      <c r="F28" s="20" t="s">
        <v>145</v>
      </c>
      <c r="G28" s="20" t="s">
        <v>36</v>
      </c>
      <c r="H28" s="23">
        <v>51360000</v>
      </c>
      <c r="I28" s="23">
        <v>51360000</v>
      </c>
      <c r="J28" s="20" t="s">
        <v>33</v>
      </c>
      <c r="K28" s="20" t="s">
        <v>34</v>
      </c>
      <c r="L28" s="20" t="s">
        <v>59</v>
      </c>
      <c r="M28" s="24" t="s">
        <v>67</v>
      </c>
    </row>
    <row r="29" spans="2:13" ht="51.75" thickBot="1">
      <c r="B29" s="20">
        <v>78102203</v>
      </c>
      <c r="C29" s="21" t="s">
        <v>76</v>
      </c>
      <c r="D29" s="22">
        <v>42064</v>
      </c>
      <c r="E29" s="20" t="s">
        <v>82</v>
      </c>
      <c r="F29" s="20" t="s">
        <v>35</v>
      </c>
      <c r="G29" s="20" t="s">
        <v>36</v>
      </c>
      <c r="H29" s="23">
        <v>1200000</v>
      </c>
      <c r="I29" s="23">
        <v>1200000</v>
      </c>
      <c r="J29" s="20" t="s">
        <v>33</v>
      </c>
      <c r="K29" s="20" t="s">
        <v>34</v>
      </c>
      <c r="L29" s="20" t="s">
        <v>59</v>
      </c>
      <c r="M29" s="24" t="s">
        <v>75</v>
      </c>
    </row>
    <row r="30" spans="2:13" ht="51.75" thickBot="1">
      <c r="B30" s="20">
        <v>78102203</v>
      </c>
      <c r="C30" s="21" t="s">
        <v>43</v>
      </c>
      <c r="D30" s="22">
        <v>42036</v>
      </c>
      <c r="E30" s="20" t="s">
        <v>98</v>
      </c>
      <c r="F30" s="20" t="s">
        <v>35</v>
      </c>
      <c r="G30" s="20" t="s">
        <v>36</v>
      </c>
      <c r="H30" s="23">
        <v>1800000</v>
      </c>
      <c r="I30" s="23">
        <v>1800000</v>
      </c>
      <c r="J30" s="20" t="s">
        <v>33</v>
      </c>
      <c r="K30" s="20" t="s">
        <v>34</v>
      </c>
      <c r="L30" s="20" t="s">
        <v>59</v>
      </c>
      <c r="M30" s="24" t="s">
        <v>67</v>
      </c>
    </row>
    <row r="31" spans="2:13" ht="51.75" thickBot="1">
      <c r="B31" s="20">
        <v>80161801</v>
      </c>
      <c r="C31" s="21" t="s">
        <v>45</v>
      </c>
      <c r="D31" s="22">
        <v>42064</v>
      </c>
      <c r="E31" s="20" t="s">
        <v>98</v>
      </c>
      <c r="F31" s="20" t="s">
        <v>144</v>
      </c>
      <c r="G31" s="20" t="s">
        <v>36</v>
      </c>
      <c r="H31" s="23">
        <v>9000000</v>
      </c>
      <c r="I31" s="23">
        <v>9000000</v>
      </c>
      <c r="J31" s="20" t="s">
        <v>33</v>
      </c>
      <c r="K31" s="20" t="s">
        <v>34</v>
      </c>
      <c r="L31" s="20" t="s">
        <v>59</v>
      </c>
      <c r="M31" s="24" t="s">
        <v>55</v>
      </c>
    </row>
    <row r="32" spans="2:13" ht="51.75" thickBot="1">
      <c r="B32" s="20">
        <v>82101500</v>
      </c>
      <c r="C32" s="21" t="s">
        <v>46</v>
      </c>
      <c r="D32" s="22">
        <v>42095</v>
      </c>
      <c r="E32" s="20" t="s">
        <v>122</v>
      </c>
      <c r="F32" s="20" t="s">
        <v>146</v>
      </c>
      <c r="G32" s="20" t="s">
        <v>36</v>
      </c>
      <c r="H32" s="23">
        <v>8000000</v>
      </c>
      <c r="I32" s="23">
        <v>8000000</v>
      </c>
      <c r="J32" s="20" t="s">
        <v>33</v>
      </c>
      <c r="K32" s="20" t="s">
        <v>34</v>
      </c>
      <c r="L32" s="20" t="s">
        <v>59</v>
      </c>
      <c r="M32" s="24" t="s">
        <v>68</v>
      </c>
    </row>
    <row r="33" spans="2:13" ht="51.75" thickBot="1">
      <c r="B33" s="20">
        <v>72101507</v>
      </c>
      <c r="C33" s="21" t="s">
        <v>69</v>
      </c>
      <c r="D33" s="22">
        <v>42095</v>
      </c>
      <c r="E33" s="20" t="s">
        <v>87</v>
      </c>
      <c r="F33" s="20" t="s">
        <v>143</v>
      </c>
      <c r="G33" s="20" t="s">
        <v>36</v>
      </c>
      <c r="H33" s="23">
        <v>40000000</v>
      </c>
      <c r="I33" s="23">
        <v>40000000</v>
      </c>
      <c r="J33" s="20" t="s">
        <v>33</v>
      </c>
      <c r="K33" s="20" t="s">
        <v>34</v>
      </c>
      <c r="L33" s="20" t="s">
        <v>59</v>
      </c>
      <c r="M33" s="24" t="s">
        <v>55</v>
      </c>
    </row>
    <row r="34" spans="2:13" ht="51.75" thickBot="1">
      <c r="B34" s="20">
        <v>78181500</v>
      </c>
      <c r="C34" s="21" t="s">
        <v>47</v>
      </c>
      <c r="D34" s="22">
        <v>42125</v>
      </c>
      <c r="E34" s="20" t="s">
        <v>112</v>
      </c>
      <c r="F34" s="20" t="s">
        <v>144</v>
      </c>
      <c r="G34" s="20" t="s">
        <v>36</v>
      </c>
      <c r="H34" s="23">
        <v>10000000</v>
      </c>
      <c r="I34" s="23">
        <v>10000000</v>
      </c>
      <c r="J34" s="20" t="s">
        <v>33</v>
      </c>
      <c r="K34" s="20" t="s">
        <v>34</v>
      </c>
      <c r="L34" s="20" t="s">
        <v>59</v>
      </c>
      <c r="M34" s="24" t="s">
        <v>55</v>
      </c>
    </row>
    <row r="35" spans="2:13" ht="51.75" thickBot="1">
      <c r="B35" s="20">
        <v>92101501</v>
      </c>
      <c r="C35" s="21" t="s">
        <v>48</v>
      </c>
      <c r="D35" s="22">
        <v>41760</v>
      </c>
      <c r="E35" s="20" t="s">
        <v>82</v>
      </c>
      <c r="F35" s="20" t="s">
        <v>143</v>
      </c>
      <c r="G35" s="20" t="s">
        <v>36</v>
      </c>
      <c r="H35" s="23">
        <v>145000000</v>
      </c>
      <c r="I35" s="23">
        <v>145000000</v>
      </c>
      <c r="J35" s="20" t="s">
        <v>33</v>
      </c>
      <c r="K35" s="20" t="s">
        <v>34</v>
      </c>
      <c r="L35" s="20" t="s">
        <v>59</v>
      </c>
      <c r="M35" s="24" t="s">
        <v>55</v>
      </c>
    </row>
    <row r="36" spans="2:13" ht="51.75" thickBot="1">
      <c r="B36" s="20">
        <v>76111500</v>
      </c>
      <c r="C36" s="21" t="s">
        <v>151</v>
      </c>
      <c r="D36" s="22">
        <v>42095</v>
      </c>
      <c r="E36" s="20" t="s">
        <v>82</v>
      </c>
      <c r="F36" s="20" t="s">
        <v>143</v>
      </c>
      <c r="G36" s="20" t="s">
        <v>36</v>
      </c>
      <c r="H36" s="23">
        <v>130000000</v>
      </c>
      <c r="I36" s="23">
        <v>130000000</v>
      </c>
      <c r="J36" s="20" t="s">
        <v>33</v>
      </c>
      <c r="K36" s="20" t="s">
        <v>34</v>
      </c>
      <c r="L36" s="20" t="s">
        <v>59</v>
      </c>
      <c r="M36" s="24" t="s">
        <v>55</v>
      </c>
    </row>
    <row r="37" spans="2:13" ht="51.75" thickBot="1">
      <c r="B37" s="20">
        <v>81111800</v>
      </c>
      <c r="C37" s="21" t="s">
        <v>152</v>
      </c>
      <c r="D37" s="22">
        <v>42125</v>
      </c>
      <c r="E37" s="20" t="s">
        <v>61</v>
      </c>
      <c r="F37" s="20" t="s">
        <v>143</v>
      </c>
      <c r="G37" s="20" t="s">
        <v>36</v>
      </c>
      <c r="H37" s="23">
        <v>25000000</v>
      </c>
      <c r="I37" s="23">
        <v>25000000</v>
      </c>
      <c r="J37" s="20" t="s">
        <v>33</v>
      </c>
      <c r="K37" s="20" t="s">
        <v>34</v>
      </c>
      <c r="L37" s="20" t="s">
        <v>59</v>
      </c>
      <c r="M37" s="24" t="s">
        <v>60</v>
      </c>
    </row>
    <row r="38" spans="2:13" ht="51.75" thickBot="1">
      <c r="B38" s="20">
        <v>84131501</v>
      </c>
      <c r="C38" s="21" t="s">
        <v>153</v>
      </c>
      <c r="D38" s="22">
        <v>42050</v>
      </c>
      <c r="E38" s="20" t="s">
        <v>98</v>
      </c>
      <c r="F38" s="20" t="s">
        <v>110</v>
      </c>
      <c r="G38" s="20" t="s">
        <v>36</v>
      </c>
      <c r="H38" s="23">
        <v>30000000</v>
      </c>
      <c r="I38" s="23">
        <v>30000000</v>
      </c>
      <c r="J38" s="20" t="s">
        <v>33</v>
      </c>
      <c r="K38" s="20" t="s">
        <v>34</v>
      </c>
      <c r="L38" s="20" t="s">
        <v>59</v>
      </c>
      <c r="M38" s="24" t="s">
        <v>57</v>
      </c>
    </row>
    <row r="39" spans="2:13" ht="51.75" thickBot="1">
      <c r="B39" s="20">
        <v>84131601</v>
      </c>
      <c r="C39" s="21" t="s">
        <v>49</v>
      </c>
      <c r="D39" s="22">
        <v>42156</v>
      </c>
      <c r="E39" s="20" t="s">
        <v>98</v>
      </c>
      <c r="F39" s="20" t="s">
        <v>110</v>
      </c>
      <c r="G39" s="20" t="s">
        <v>36</v>
      </c>
      <c r="H39" s="23">
        <v>15000000</v>
      </c>
      <c r="I39" s="23">
        <v>15000000</v>
      </c>
      <c r="J39" s="20" t="s">
        <v>33</v>
      </c>
      <c r="K39" s="20" t="s">
        <v>34</v>
      </c>
      <c r="L39" s="20" t="s">
        <v>59</v>
      </c>
      <c r="M39" s="24" t="s">
        <v>58</v>
      </c>
    </row>
    <row r="40" spans="2:13" ht="51.75" thickBot="1">
      <c r="B40" s="20">
        <v>84131602</v>
      </c>
      <c r="C40" s="21" t="s">
        <v>50</v>
      </c>
      <c r="D40" s="22">
        <v>42156</v>
      </c>
      <c r="E40" s="20" t="s">
        <v>98</v>
      </c>
      <c r="F40" s="20" t="s">
        <v>110</v>
      </c>
      <c r="G40" s="20" t="s">
        <v>36</v>
      </c>
      <c r="H40" s="23">
        <v>57000000</v>
      </c>
      <c r="I40" s="23">
        <v>57000000</v>
      </c>
      <c r="J40" s="20" t="s">
        <v>33</v>
      </c>
      <c r="K40" s="20" t="s">
        <v>34</v>
      </c>
      <c r="L40" s="20" t="s">
        <v>59</v>
      </c>
      <c r="M40" s="24" t="s">
        <v>58</v>
      </c>
    </row>
    <row r="41" spans="2:13" ht="51.75" thickBot="1">
      <c r="B41" s="25" t="s">
        <v>74</v>
      </c>
      <c r="C41" s="21" t="s">
        <v>44</v>
      </c>
      <c r="D41" s="22">
        <v>42036</v>
      </c>
      <c r="E41" s="20" t="s">
        <v>98</v>
      </c>
      <c r="F41" s="20" t="s">
        <v>35</v>
      </c>
      <c r="G41" s="20" t="s">
        <v>36</v>
      </c>
      <c r="H41" s="23">
        <v>65300000</v>
      </c>
      <c r="I41" s="23">
        <v>65300000</v>
      </c>
      <c r="J41" s="20" t="s">
        <v>33</v>
      </c>
      <c r="K41" s="20" t="s">
        <v>34</v>
      </c>
      <c r="L41" s="20" t="s">
        <v>59</v>
      </c>
      <c r="M41" s="24" t="s">
        <v>67</v>
      </c>
    </row>
    <row r="42" spans="2:13" ht="51.75" thickBot="1">
      <c r="B42" s="20">
        <v>93141701</v>
      </c>
      <c r="C42" s="21" t="s">
        <v>51</v>
      </c>
      <c r="D42" s="22">
        <v>42036</v>
      </c>
      <c r="E42" s="20" t="s">
        <v>98</v>
      </c>
      <c r="F42" s="20" t="s">
        <v>143</v>
      </c>
      <c r="G42" s="20" t="s">
        <v>36</v>
      </c>
      <c r="H42" s="23">
        <v>30000000</v>
      </c>
      <c r="I42" s="23">
        <v>30000000</v>
      </c>
      <c r="J42" s="20" t="s">
        <v>33</v>
      </c>
      <c r="K42" s="20" t="s">
        <v>34</v>
      </c>
      <c r="L42" s="20" t="s">
        <v>59</v>
      </c>
      <c r="M42" s="24" t="s">
        <v>55</v>
      </c>
    </row>
    <row r="43" spans="2:13" ht="51.75" thickBot="1">
      <c r="B43" s="20">
        <v>82101600</v>
      </c>
      <c r="C43" s="21" t="s">
        <v>52</v>
      </c>
      <c r="D43" s="22">
        <v>42217</v>
      </c>
      <c r="E43" s="20" t="s">
        <v>96</v>
      </c>
      <c r="F43" s="20" t="s">
        <v>143</v>
      </c>
      <c r="G43" s="20" t="s">
        <v>36</v>
      </c>
      <c r="H43" s="23">
        <v>35000000</v>
      </c>
      <c r="I43" s="23">
        <v>35000000</v>
      </c>
      <c r="J43" s="20" t="s">
        <v>33</v>
      </c>
      <c r="K43" s="20" t="s">
        <v>34</v>
      </c>
      <c r="L43" s="20" t="s">
        <v>59</v>
      </c>
      <c r="M43" s="24" t="s">
        <v>154</v>
      </c>
    </row>
    <row r="44" spans="2:13" ht="51.75" thickBot="1">
      <c r="B44" s="20">
        <v>82101504</v>
      </c>
      <c r="C44" s="21" t="s">
        <v>149</v>
      </c>
      <c r="D44" s="22">
        <v>42217</v>
      </c>
      <c r="E44" s="20" t="s">
        <v>96</v>
      </c>
      <c r="F44" s="20" t="s">
        <v>143</v>
      </c>
      <c r="G44" s="20" t="s">
        <v>36</v>
      </c>
      <c r="H44" s="23">
        <v>30000000</v>
      </c>
      <c r="I44" s="23">
        <v>30000000</v>
      </c>
      <c r="J44" s="20" t="s">
        <v>33</v>
      </c>
      <c r="K44" s="20" t="s">
        <v>34</v>
      </c>
      <c r="L44" s="20" t="s">
        <v>59</v>
      </c>
      <c r="M44" s="24" t="s">
        <v>154</v>
      </c>
    </row>
    <row r="45" spans="2:13" ht="51.75" thickBot="1">
      <c r="B45" s="20">
        <v>82101500</v>
      </c>
      <c r="C45" s="21" t="s">
        <v>53</v>
      </c>
      <c r="D45" s="22">
        <v>41791</v>
      </c>
      <c r="E45" s="20" t="s">
        <v>61</v>
      </c>
      <c r="F45" s="20" t="s">
        <v>143</v>
      </c>
      <c r="G45" s="20" t="s">
        <v>36</v>
      </c>
      <c r="H45" s="23">
        <v>21000000</v>
      </c>
      <c r="I45" s="23">
        <v>21000000</v>
      </c>
      <c r="J45" s="20" t="s">
        <v>33</v>
      </c>
      <c r="K45" s="20" t="s">
        <v>34</v>
      </c>
      <c r="L45" s="20" t="s">
        <v>59</v>
      </c>
      <c r="M45" s="24" t="s">
        <v>154</v>
      </c>
    </row>
    <row r="46" spans="2:13" ht="51.75" thickBot="1">
      <c r="B46" s="20">
        <v>80161703</v>
      </c>
      <c r="C46" s="21" t="s">
        <v>70</v>
      </c>
      <c r="D46" s="22">
        <v>42095</v>
      </c>
      <c r="E46" s="20" t="s">
        <v>98</v>
      </c>
      <c r="F46" s="20" t="s">
        <v>143</v>
      </c>
      <c r="G46" s="20" t="s">
        <v>36</v>
      </c>
      <c r="H46" s="23">
        <v>45000000</v>
      </c>
      <c r="I46" s="23">
        <v>45000000</v>
      </c>
      <c r="J46" s="20" t="s">
        <v>33</v>
      </c>
      <c r="K46" s="20" t="s">
        <v>34</v>
      </c>
      <c r="L46" s="20" t="s">
        <v>59</v>
      </c>
      <c r="M46" s="24" t="s">
        <v>56</v>
      </c>
    </row>
    <row r="47" spans="2:13" ht="51.75" thickBot="1">
      <c r="B47" s="20">
        <v>80131802</v>
      </c>
      <c r="C47" s="21" t="s">
        <v>71</v>
      </c>
      <c r="D47" s="22">
        <v>42095</v>
      </c>
      <c r="E47" s="20" t="s">
        <v>98</v>
      </c>
      <c r="F47" s="20" t="s">
        <v>144</v>
      </c>
      <c r="G47" s="20" t="s">
        <v>36</v>
      </c>
      <c r="H47" s="23">
        <v>15000000</v>
      </c>
      <c r="I47" s="23">
        <v>15000000</v>
      </c>
      <c r="J47" s="20" t="s">
        <v>33</v>
      </c>
      <c r="K47" s="20" t="s">
        <v>34</v>
      </c>
      <c r="L47" s="20" t="s">
        <v>59</v>
      </c>
      <c r="M47" s="24" t="s">
        <v>56</v>
      </c>
    </row>
    <row r="48" spans="2:13" ht="51.75" thickBot="1">
      <c r="B48" s="20">
        <v>92101800</v>
      </c>
      <c r="C48" s="21" t="s">
        <v>54</v>
      </c>
      <c r="D48" s="22">
        <v>42036</v>
      </c>
      <c r="E48" s="20" t="s">
        <v>98</v>
      </c>
      <c r="F48" s="20" t="s">
        <v>147</v>
      </c>
      <c r="G48" s="20" t="s">
        <v>36</v>
      </c>
      <c r="H48" s="23">
        <v>15000000</v>
      </c>
      <c r="I48" s="23">
        <v>15000000</v>
      </c>
      <c r="J48" s="20" t="s">
        <v>33</v>
      </c>
      <c r="K48" s="20" t="s">
        <v>34</v>
      </c>
      <c r="L48" s="20" t="s">
        <v>59</v>
      </c>
      <c r="M48" s="24" t="s">
        <v>155</v>
      </c>
    </row>
    <row r="49" spans="2:13" ht="51.75" thickBot="1">
      <c r="B49" s="20">
        <v>81141601</v>
      </c>
      <c r="C49" s="21" t="s">
        <v>77</v>
      </c>
      <c r="D49" s="26">
        <v>42095</v>
      </c>
      <c r="E49" s="20" t="s">
        <v>78</v>
      </c>
      <c r="F49" s="20" t="s">
        <v>146</v>
      </c>
      <c r="G49" s="20" t="s">
        <v>79</v>
      </c>
      <c r="H49" s="23">
        <v>200000000</v>
      </c>
      <c r="I49" s="23">
        <v>200000000</v>
      </c>
      <c r="J49" s="20" t="s">
        <v>33</v>
      </c>
      <c r="K49" s="20" t="s">
        <v>34</v>
      </c>
      <c r="L49" s="20" t="s">
        <v>80</v>
      </c>
      <c r="M49" s="24" t="s">
        <v>156</v>
      </c>
    </row>
    <row r="50" spans="2:13" ht="51.75" thickBot="1">
      <c r="B50" s="25" t="s">
        <v>157</v>
      </c>
      <c r="C50" s="21" t="s">
        <v>81</v>
      </c>
      <c r="D50" s="26">
        <v>42095</v>
      </c>
      <c r="E50" s="20" t="s">
        <v>82</v>
      </c>
      <c r="F50" s="20" t="s">
        <v>83</v>
      </c>
      <c r="G50" s="20" t="s">
        <v>79</v>
      </c>
      <c r="H50" s="23">
        <v>482000000</v>
      </c>
      <c r="I50" s="23">
        <v>482000000</v>
      </c>
      <c r="J50" s="20" t="s">
        <v>33</v>
      </c>
      <c r="K50" s="20" t="s">
        <v>34</v>
      </c>
      <c r="L50" s="20" t="s">
        <v>84</v>
      </c>
      <c r="M50" s="24" t="s">
        <v>156</v>
      </c>
    </row>
    <row r="51" spans="2:13" ht="51.75" thickBot="1">
      <c r="B51" s="25">
        <v>80111620</v>
      </c>
      <c r="C51" s="21" t="s">
        <v>85</v>
      </c>
      <c r="D51" s="26">
        <v>42125</v>
      </c>
      <c r="E51" s="20" t="s">
        <v>82</v>
      </c>
      <c r="F51" s="20" t="s">
        <v>144</v>
      </c>
      <c r="G51" s="20" t="s">
        <v>79</v>
      </c>
      <c r="H51" s="23">
        <v>18000000</v>
      </c>
      <c r="I51" s="23">
        <v>18000000</v>
      </c>
      <c r="J51" s="20" t="s">
        <v>33</v>
      </c>
      <c r="K51" s="20" t="s">
        <v>34</v>
      </c>
      <c r="L51" s="20" t="s">
        <v>84</v>
      </c>
      <c r="M51" s="24" t="s">
        <v>156</v>
      </c>
    </row>
    <row r="52" spans="2:13" ht="51.75" thickBot="1">
      <c r="B52" s="25" t="s">
        <v>157</v>
      </c>
      <c r="C52" s="21" t="s">
        <v>86</v>
      </c>
      <c r="D52" s="26">
        <v>42309</v>
      </c>
      <c r="E52" s="20" t="s">
        <v>87</v>
      </c>
      <c r="F52" s="20" t="s">
        <v>35</v>
      </c>
      <c r="G52" s="20" t="s">
        <v>79</v>
      </c>
      <c r="H52" s="23">
        <v>229500000</v>
      </c>
      <c r="I52" s="23">
        <v>229500000</v>
      </c>
      <c r="J52" s="20" t="s">
        <v>33</v>
      </c>
      <c r="K52" s="20" t="s">
        <v>34</v>
      </c>
      <c r="L52" s="20" t="s">
        <v>84</v>
      </c>
      <c r="M52" s="24" t="s">
        <v>162</v>
      </c>
    </row>
    <row r="53" spans="2:13" ht="51.75" thickBot="1">
      <c r="B53" s="25">
        <v>80111620</v>
      </c>
      <c r="C53" s="21" t="s">
        <v>88</v>
      </c>
      <c r="D53" s="26">
        <v>42309</v>
      </c>
      <c r="E53" s="20" t="s">
        <v>87</v>
      </c>
      <c r="F53" s="20" t="s">
        <v>35</v>
      </c>
      <c r="G53" s="20" t="s">
        <v>79</v>
      </c>
      <c r="H53" s="23">
        <v>20500000</v>
      </c>
      <c r="I53" s="23">
        <v>20500000</v>
      </c>
      <c r="J53" s="20" t="s">
        <v>33</v>
      </c>
      <c r="K53" s="20" t="s">
        <v>34</v>
      </c>
      <c r="L53" s="20" t="s">
        <v>84</v>
      </c>
      <c r="M53" s="24" t="s">
        <v>162</v>
      </c>
    </row>
    <row r="54" spans="2:13" ht="51.75" thickBot="1">
      <c r="B54" s="25" t="s">
        <v>157</v>
      </c>
      <c r="C54" s="21" t="s">
        <v>89</v>
      </c>
      <c r="D54" s="26">
        <v>42309</v>
      </c>
      <c r="E54" s="20" t="s">
        <v>87</v>
      </c>
      <c r="F54" s="20" t="s">
        <v>35</v>
      </c>
      <c r="G54" s="20" t="s">
        <v>79</v>
      </c>
      <c r="H54" s="23">
        <v>45500000</v>
      </c>
      <c r="I54" s="23">
        <v>45500000</v>
      </c>
      <c r="J54" s="20" t="s">
        <v>33</v>
      </c>
      <c r="K54" s="20" t="s">
        <v>34</v>
      </c>
      <c r="L54" s="20" t="s">
        <v>84</v>
      </c>
      <c r="M54" s="24" t="s">
        <v>162</v>
      </c>
    </row>
    <row r="55" spans="2:13" ht="51.75" thickBot="1">
      <c r="B55" s="25">
        <v>80111620</v>
      </c>
      <c r="C55" s="21" t="s">
        <v>90</v>
      </c>
      <c r="D55" s="26">
        <v>42309</v>
      </c>
      <c r="E55" s="20" t="s">
        <v>87</v>
      </c>
      <c r="F55" s="20" t="s">
        <v>35</v>
      </c>
      <c r="G55" s="20" t="s">
        <v>79</v>
      </c>
      <c r="H55" s="23">
        <v>4500000</v>
      </c>
      <c r="I55" s="23">
        <v>4500000</v>
      </c>
      <c r="J55" s="20" t="s">
        <v>33</v>
      </c>
      <c r="K55" s="20" t="s">
        <v>34</v>
      </c>
      <c r="L55" s="20" t="s">
        <v>84</v>
      </c>
      <c r="M55" s="24" t="s">
        <v>162</v>
      </c>
    </row>
    <row r="56" spans="2:13" ht="51.75" thickBot="1">
      <c r="B56" s="25" t="s">
        <v>157</v>
      </c>
      <c r="C56" s="21" t="s">
        <v>91</v>
      </c>
      <c r="D56" s="26">
        <v>42186</v>
      </c>
      <c r="E56" s="20" t="s">
        <v>61</v>
      </c>
      <c r="F56" s="20" t="s">
        <v>143</v>
      </c>
      <c r="G56" s="20" t="s">
        <v>79</v>
      </c>
      <c r="H56" s="23">
        <v>41750000</v>
      </c>
      <c r="I56" s="23">
        <v>41750000</v>
      </c>
      <c r="J56" s="20" t="s">
        <v>33</v>
      </c>
      <c r="K56" s="20" t="s">
        <v>34</v>
      </c>
      <c r="L56" s="20" t="s">
        <v>84</v>
      </c>
      <c r="M56" s="24" t="s">
        <v>162</v>
      </c>
    </row>
    <row r="57" spans="2:13" ht="51.75" thickBot="1">
      <c r="B57" s="25">
        <v>80111620</v>
      </c>
      <c r="C57" s="21" t="s">
        <v>92</v>
      </c>
      <c r="D57" s="26">
        <v>42051</v>
      </c>
      <c r="E57" s="20" t="s">
        <v>78</v>
      </c>
      <c r="F57" s="20" t="s">
        <v>144</v>
      </c>
      <c r="G57" s="20" t="s">
        <v>79</v>
      </c>
      <c r="H57" s="23">
        <v>8250000</v>
      </c>
      <c r="I57" s="23">
        <v>8250000</v>
      </c>
      <c r="J57" s="20" t="s">
        <v>33</v>
      </c>
      <c r="K57" s="20" t="s">
        <v>34</v>
      </c>
      <c r="L57" s="20" t="s">
        <v>84</v>
      </c>
      <c r="M57" s="24" t="s">
        <v>162</v>
      </c>
    </row>
    <row r="58" spans="2:13" ht="51.75" thickBot="1">
      <c r="B58" s="25" t="s">
        <v>157</v>
      </c>
      <c r="C58" s="21" t="s">
        <v>93</v>
      </c>
      <c r="D58" s="26">
        <v>42095</v>
      </c>
      <c r="E58" s="20" t="s">
        <v>61</v>
      </c>
      <c r="F58" s="20" t="s">
        <v>83</v>
      </c>
      <c r="G58" s="20" t="s">
        <v>79</v>
      </c>
      <c r="H58" s="23">
        <v>262000000</v>
      </c>
      <c r="I58" s="23">
        <v>262000000</v>
      </c>
      <c r="J58" s="20" t="s">
        <v>33</v>
      </c>
      <c r="K58" s="20" t="s">
        <v>34</v>
      </c>
      <c r="L58" s="20" t="s">
        <v>84</v>
      </c>
      <c r="M58" s="24" t="s">
        <v>163</v>
      </c>
    </row>
    <row r="59" spans="2:13" ht="51.75" thickBot="1">
      <c r="B59" s="25">
        <v>80111620</v>
      </c>
      <c r="C59" s="21" t="s">
        <v>94</v>
      </c>
      <c r="D59" s="26">
        <v>42125</v>
      </c>
      <c r="E59" s="20" t="s">
        <v>61</v>
      </c>
      <c r="F59" s="20" t="s">
        <v>144</v>
      </c>
      <c r="G59" s="20" t="s">
        <v>79</v>
      </c>
      <c r="H59" s="23">
        <v>18000000</v>
      </c>
      <c r="I59" s="23">
        <v>18000000</v>
      </c>
      <c r="J59" s="20" t="s">
        <v>33</v>
      </c>
      <c r="K59" s="20" t="s">
        <v>34</v>
      </c>
      <c r="L59" s="20" t="s">
        <v>84</v>
      </c>
      <c r="M59" s="24" t="s">
        <v>163</v>
      </c>
    </row>
    <row r="60" spans="2:13" ht="51.75" thickBot="1">
      <c r="B60" s="25" t="s">
        <v>157</v>
      </c>
      <c r="C60" s="21" t="s">
        <v>95</v>
      </c>
      <c r="D60" s="26">
        <v>42064</v>
      </c>
      <c r="E60" s="20" t="s">
        <v>96</v>
      </c>
      <c r="F60" s="20" t="s">
        <v>144</v>
      </c>
      <c r="G60" s="20" t="s">
        <v>79</v>
      </c>
      <c r="H60" s="23">
        <v>20000000</v>
      </c>
      <c r="I60" s="23">
        <v>20000000</v>
      </c>
      <c r="J60" s="20" t="s">
        <v>33</v>
      </c>
      <c r="K60" s="20" t="s">
        <v>34</v>
      </c>
      <c r="L60" s="20" t="s">
        <v>84</v>
      </c>
      <c r="M60" s="24" t="s">
        <v>163</v>
      </c>
    </row>
    <row r="61" spans="2:13" ht="64.5" thickBot="1">
      <c r="B61" s="25" t="s">
        <v>158</v>
      </c>
      <c r="C61" s="21" t="s">
        <v>97</v>
      </c>
      <c r="D61" s="26">
        <v>42064</v>
      </c>
      <c r="E61" s="20" t="s">
        <v>98</v>
      </c>
      <c r="F61" s="20" t="s">
        <v>99</v>
      </c>
      <c r="G61" s="20" t="s">
        <v>79</v>
      </c>
      <c r="H61" s="23">
        <v>20000000000</v>
      </c>
      <c r="I61" s="23">
        <v>20000000000</v>
      </c>
      <c r="J61" s="20" t="s">
        <v>33</v>
      </c>
      <c r="K61" s="20" t="s">
        <v>34</v>
      </c>
      <c r="L61" s="20" t="s">
        <v>84</v>
      </c>
      <c r="M61" s="24" t="s">
        <v>156</v>
      </c>
    </row>
    <row r="62" spans="2:13" ht="64.5" thickBot="1">
      <c r="B62" s="27" t="s">
        <v>158</v>
      </c>
      <c r="C62" s="28" t="s">
        <v>100</v>
      </c>
      <c r="D62" s="29">
        <v>42125</v>
      </c>
      <c r="E62" s="30" t="s">
        <v>61</v>
      </c>
      <c r="F62" s="20" t="s">
        <v>143</v>
      </c>
      <c r="G62" s="30" t="s">
        <v>79</v>
      </c>
      <c r="H62" s="31">
        <v>150000000</v>
      </c>
      <c r="I62" s="31">
        <v>150000000</v>
      </c>
      <c r="J62" s="30" t="s">
        <v>33</v>
      </c>
      <c r="K62" s="30" t="s">
        <v>34</v>
      </c>
      <c r="L62" s="30" t="s">
        <v>84</v>
      </c>
      <c r="M62" s="24" t="s">
        <v>164</v>
      </c>
    </row>
    <row r="63" spans="2:13" ht="51.75" thickBot="1">
      <c r="B63" s="25">
        <v>80111620</v>
      </c>
      <c r="C63" s="21" t="s">
        <v>101</v>
      </c>
      <c r="D63" s="26">
        <v>42156</v>
      </c>
      <c r="E63" s="20" t="s">
        <v>61</v>
      </c>
      <c r="F63" s="20" t="s">
        <v>144</v>
      </c>
      <c r="G63" s="20" t="s">
        <v>79</v>
      </c>
      <c r="H63" s="23">
        <v>13954000</v>
      </c>
      <c r="I63" s="23">
        <v>13954000</v>
      </c>
      <c r="J63" s="20" t="s">
        <v>33</v>
      </c>
      <c r="K63" s="20" t="s">
        <v>34</v>
      </c>
      <c r="L63" s="20" t="s">
        <v>84</v>
      </c>
      <c r="M63" s="24" t="s">
        <v>164</v>
      </c>
    </row>
    <row r="64" spans="2:13" ht="51.75" thickBot="1">
      <c r="B64" s="25" t="s">
        <v>157</v>
      </c>
      <c r="C64" s="21" t="s">
        <v>102</v>
      </c>
      <c r="D64" s="26">
        <v>42036</v>
      </c>
      <c r="E64" s="20" t="s">
        <v>98</v>
      </c>
      <c r="F64" s="20" t="s">
        <v>35</v>
      </c>
      <c r="G64" s="20" t="s">
        <v>79</v>
      </c>
      <c r="H64" s="23">
        <v>1008000000</v>
      </c>
      <c r="I64" s="23">
        <v>1008000000</v>
      </c>
      <c r="J64" s="20" t="s">
        <v>33</v>
      </c>
      <c r="K64" s="20" t="s">
        <v>34</v>
      </c>
      <c r="L64" s="20" t="s">
        <v>84</v>
      </c>
      <c r="M64" s="24" t="s">
        <v>156</v>
      </c>
    </row>
    <row r="65" spans="2:13" ht="51.75" thickBot="1">
      <c r="B65" s="25" t="s">
        <v>157</v>
      </c>
      <c r="C65" s="21" t="s">
        <v>103</v>
      </c>
      <c r="D65" s="26">
        <v>42036</v>
      </c>
      <c r="E65" s="20" t="s">
        <v>98</v>
      </c>
      <c r="F65" s="20" t="s">
        <v>35</v>
      </c>
      <c r="G65" s="20" t="s">
        <v>79</v>
      </c>
      <c r="H65" s="23">
        <v>11550000</v>
      </c>
      <c r="I65" s="23">
        <v>11550000</v>
      </c>
      <c r="J65" s="20" t="s">
        <v>33</v>
      </c>
      <c r="K65" s="20" t="s">
        <v>34</v>
      </c>
      <c r="L65" s="20" t="s">
        <v>84</v>
      </c>
      <c r="M65" s="24" t="s">
        <v>156</v>
      </c>
    </row>
    <row r="66" spans="2:13" ht="51.75" thickBot="1">
      <c r="B66" s="25" t="s">
        <v>157</v>
      </c>
      <c r="C66" s="21" t="s">
        <v>104</v>
      </c>
      <c r="D66" s="26">
        <v>42171</v>
      </c>
      <c r="E66" s="20" t="s">
        <v>105</v>
      </c>
      <c r="F66" s="20" t="s">
        <v>35</v>
      </c>
      <c r="G66" s="20" t="s">
        <v>79</v>
      </c>
      <c r="H66" s="23">
        <v>24200000</v>
      </c>
      <c r="I66" s="23">
        <v>24200000</v>
      </c>
      <c r="J66" s="20" t="s">
        <v>33</v>
      </c>
      <c r="K66" s="20" t="s">
        <v>34</v>
      </c>
      <c r="L66" s="20" t="s">
        <v>84</v>
      </c>
      <c r="M66" s="24" t="s">
        <v>156</v>
      </c>
    </row>
    <row r="67" spans="2:13" ht="51.75" thickBot="1">
      <c r="B67" s="25" t="s">
        <v>157</v>
      </c>
      <c r="C67" s="21" t="s">
        <v>106</v>
      </c>
      <c r="D67" s="26">
        <v>42224</v>
      </c>
      <c r="E67" s="20" t="s">
        <v>107</v>
      </c>
      <c r="F67" s="20" t="s">
        <v>35</v>
      </c>
      <c r="G67" s="20" t="s">
        <v>79</v>
      </c>
      <c r="H67" s="23">
        <v>11250000</v>
      </c>
      <c r="I67" s="23">
        <v>11250000</v>
      </c>
      <c r="J67" s="20" t="s">
        <v>33</v>
      </c>
      <c r="K67" s="20" t="s">
        <v>34</v>
      </c>
      <c r="L67" s="20" t="s">
        <v>84</v>
      </c>
      <c r="M67" s="24" t="s">
        <v>156</v>
      </c>
    </row>
    <row r="68" spans="2:13" ht="51.75" thickBot="1">
      <c r="B68" s="25" t="s">
        <v>157</v>
      </c>
      <c r="C68" s="21" t="s">
        <v>108</v>
      </c>
      <c r="D68" s="26">
        <v>42098</v>
      </c>
      <c r="E68" s="20" t="s">
        <v>82</v>
      </c>
      <c r="F68" s="20" t="s">
        <v>83</v>
      </c>
      <c r="G68" s="20" t="s">
        <v>79</v>
      </c>
      <c r="H68" s="23">
        <v>370000000</v>
      </c>
      <c r="I68" s="23">
        <v>370000000</v>
      </c>
      <c r="J68" s="20" t="s">
        <v>33</v>
      </c>
      <c r="K68" s="20" t="s">
        <v>34</v>
      </c>
      <c r="L68" s="20" t="s">
        <v>84</v>
      </c>
      <c r="M68" s="24" t="s">
        <v>165</v>
      </c>
    </row>
    <row r="69" spans="2:13" ht="51.75" thickBot="1">
      <c r="B69" s="25">
        <v>80111620</v>
      </c>
      <c r="C69" s="21" t="s">
        <v>109</v>
      </c>
      <c r="D69" s="26">
        <v>42098</v>
      </c>
      <c r="E69" s="20" t="s">
        <v>82</v>
      </c>
      <c r="F69" s="20" t="s">
        <v>110</v>
      </c>
      <c r="G69" s="20" t="s">
        <v>79</v>
      </c>
      <c r="H69" s="23">
        <v>30000000</v>
      </c>
      <c r="I69" s="23">
        <v>30000000</v>
      </c>
      <c r="J69" s="20" t="s">
        <v>33</v>
      </c>
      <c r="K69" s="20" t="s">
        <v>34</v>
      </c>
      <c r="L69" s="20" t="s">
        <v>84</v>
      </c>
      <c r="M69" s="24" t="s">
        <v>165</v>
      </c>
    </row>
    <row r="70" spans="2:13" ht="51.75" thickBot="1">
      <c r="B70" s="25" t="s">
        <v>157</v>
      </c>
      <c r="C70" s="21" t="s">
        <v>111</v>
      </c>
      <c r="D70" s="26">
        <v>42251</v>
      </c>
      <c r="E70" s="20" t="s">
        <v>112</v>
      </c>
      <c r="F70" s="20" t="s">
        <v>83</v>
      </c>
      <c r="G70" s="20" t="s">
        <v>79</v>
      </c>
      <c r="H70" s="23">
        <v>232000000</v>
      </c>
      <c r="I70" s="23">
        <v>232000000</v>
      </c>
      <c r="J70" s="20" t="s">
        <v>33</v>
      </c>
      <c r="K70" s="20" t="s">
        <v>34</v>
      </c>
      <c r="L70" s="20" t="s">
        <v>84</v>
      </c>
      <c r="M70" s="24" t="s">
        <v>165</v>
      </c>
    </row>
    <row r="71" spans="2:13" ht="51.75" thickBot="1">
      <c r="B71" s="25">
        <v>80111620</v>
      </c>
      <c r="C71" s="21" t="s">
        <v>113</v>
      </c>
      <c r="D71" s="26">
        <v>42251</v>
      </c>
      <c r="E71" s="20" t="s">
        <v>112</v>
      </c>
      <c r="F71" s="20" t="s">
        <v>144</v>
      </c>
      <c r="G71" s="20" t="s">
        <v>79</v>
      </c>
      <c r="H71" s="23">
        <v>18000000</v>
      </c>
      <c r="I71" s="23">
        <v>18000000</v>
      </c>
      <c r="J71" s="20" t="s">
        <v>33</v>
      </c>
      <c r="K71" s="20" t="s">
        <v>34</v>
      </c>
      <c r="L71" s="20" t="s">
        <v>84</v>
      </c>
      <c r="M71" s="24" t="s">
        <v>165</v>
      </c>
    </row>
    <row r="72" spans="2:13" ht="51.75" thickBot="1">
      <c r="B72" s="25" t="s">
        <v>157</v>
      </c>
      <c r="C72" s="21" t="s">
        <v>114</v>
      </c>
      <c r="D72" s="26">
        <v>42098</v>
      </c>
      <c r="E72" s="20" t="s">
        <v>61</v>
      </c>
      <c r="F72" s="20" t="s">
        <v>83</v>
      </c>
      <c r="G72" s="20" t="s">
        <v>79</v>
      </c>
      <c r="H72" s="23">
        <v>262000000</v>
      </c>
      <c r="I72" s="23">
        <v>262000000</v>
      </c>
      <c r="J72" s="20" t="s">
        <v>33</v>
      </c>
      <c r="K72" s="20" t="s">
        <v>34</v>
      </c>
      <c r="L72" s="20" t="s">
        <v>84</v>
      </c>
      <c r="M72" s="24" t="s">
        <v>165</v>
      </c>
    </row>
    <row r="73" spans="2:13" ht="51.75" thickBot="1">
      <c r="B73" s="25">
        <v>80111620</v>
      </c>
      <c r="C73" s="21" t="s">
        <v>115</v>
      </c>
      <c r="D73" s="26">
        <v>42098</v>
      </c>
      <c r="E73" s="20" t="s">
        <v>61</v>
      </c>
      <c r="F73" s="20" t="s">
        <v>144</v>
      </c>
      <c r="G73" s="20" t="s">
        <v>79</v>
      </c>
      <c r="H73" s="23">
        <v>18000000</v>
      </c>
      <c r="I73" s="23">
        <v>18000000</v>
      </c>
      <c r="J73" s="20" t="s">
        <v>33</v>
      </c>
      <c r="K73" s="20" t="s">
        <v>34</v>
      </c>
      <c r="L73" s="20" t="s">
        <v>84</v>
      </c>
      <c r="M73" s="24" t="s">
        <v>165</v>
      </c>
    </row>
    <row r="74" spans="2:13" ht="51.75" thickBot="1">
      <c r="B74" s="25" t="s">
        <v>157</v>
      </c>
      <c r="C74" s="21" t="s">
        <v>116</v>
      </c>
      <c r="D74" s="26">
        <v>42096</v>
      </c>
      <c r="E74" s="20" t="s">
        <v>87</v>
      </c>
      <c r="F74" s="20" t="s">
        <v>35</v>
      </c>
      <c r="G74" s="20" t="s">
        <v>79</v>
      </c>
      <c r="H74" s="23">
        <v>198000000</v>
      </c>
      <c r="I74" s="23">
        <v>198000000</v>
      </c>
      <c r="J74" s="20" t="s">
        <v>33</v>
      </c>
      <c r="K74" s="20" t="s">
        <v>34</v>
      </c>
      <c r="L74" s="20" t="s">
        <v>84</v>
      </c>
      <c r="M74" s="24" t="s">
        <v>166</v>
      </c>
    </row>
    <row r="75" spans="2:13" ht="51.75" thickBot="1">
      <c r="B75" s="25" t="s">
        <v>157</v>
      </c>
      <c r="C75" s="21" t="s">
        <v>117</v>
      </c>
      <c r="D75" s="26">
        <v>42156</v>
      </c>
      <c r="E75" s="20" t="s">
        <v>87</v>
      </c>
      <c r="F75" s="20" t="s">
        <v>83</v>
      </c>
      <c r="G75" s="20" t="s">
        <v>79</v>
      </c>
      <c r="H75" s="23">
        <v>730000000</v>
      </c>
      <c r="I75" s="23">
        <v>730000000</v>
      </c>
      <c r="J75" s="20" t="s">
        <v>33</v>
      </c>
      <c r="K75" s="20" t="s">
        <v>34</v>
      </c>
      <c r="L75" s="20" t="s">
        <v>84</v>
      </c>
      <c r="M75" s="24" t="s">
        <v>167</v>
      </c>
    </row>
    <row r="76" spans="2:13" ht="51.75" thickBot="1">
      <c r="B76" s="25">
        <v>80111620</v>
      </c>
      <c r="C76" s="21" t="s">
        <v>118</v>
      </c>
      <c r="D76" s="26">
        <v>42186</v>
      </c>
      <c r="E76" s="20" t="s">
        <v>87</v>
      </c>
      <c r="F76" s="20" t="s">
        <v>110</v>
      </c>
      <c r="G76" s="20" t="s">
        <v>79</v>
      </c>
      <c r="H76" s="23">
        <v>72000000</v>
      </c>
      <c r="I76" s="23">
        <v>72000000</v>
      </c>
      <c r="J76" s="20" t="s">
        <v>33</v>
      </c>
      <c r="K76" s="20" t="s">
        <v>34</v>
      </c>
      <c r="L76" s="20" t="s">
        <v>84</v>
      </c>
      <c r="M76" s="24" t="s">
        <v>167</v>
      </c>
    </row>
    <row r="77" spans="2:13" ht="51.75" thickBot="1">
      <c r="B77" s="25" t="s">
        <v>157</v>
      </c>
      <c r="C77" s="21" t="s">
        <v>119</v>
      </c>
      <c r="D77" s="26">
        <v>42098</v>
      </c>
      <c r="E77" s="20" t="s">
        <v>82</v>
      </c>
      <c r="F77" s="20" t="s">
        <v>143</v>
      </c>
      <c r="G77" s="20" t="s">
        <v>79</v>
      </c>
      <c r="H77" s="23">
        <v>80000000</v>
      </c>
      <c r="I77" s="23">
        <v>80000000</v>
      </c>
      <c r="J77" s="20" t="s">
        <v>33</v>
      </c>
      <c r="K77" s="20" t="s">
        <v>34</v>
      </c>
      <c r="L77" s="20" t="s">
        <v>84</v>
      </c>
      <c r="M77" s="24" t="s">
        <v>166</v>
      </c>
    </row>
    <row r="78" spans="2:13" ht="51.75" thickBot="1">
      <c r="B78" s="25" t="s">
        <v>160</v>
      </c>
      <c r="C78" s="21" t="s">
        <v>142</v>
      </c>
      <c r="D78" s="26">
        <v>42064</v>
      </c>
      <c r="E78" s="20" t="s">
        <v>120</v>
      </c>
      <c r="F78" s="20" t="s">
        <v>83</v>
      </c>
      <c r="G78" s="20" t="s">
        <v>79</v>
      </c>
      <c r="H78" s="23">
        <v>5677000000</v>
      </c>
      <c r="I78" s="23">
        <v>5677000000</v>
      </c>
      <c r="J78" s="20" t="s">
        <v>33</v>
      </c>
      <c r="K78" s="20" t="s">
        <v>34</v>
      </c>
      <c r="L78" s="20" t="s">
        <v>84</v>
      </c>
      <c r="M78" s="24" t="s">
        <v>167</v>
      </c>
    </row>
    <row r="79" spans="2:13" ht="51.75" thickBot="1">
      <c r="B79" s="25">
        <v>80111620</v>
      </c>
      <c r="C79" s="21" t="s">
        <v>141</v>
      </c>
      <c r="D79" s="26">
        <v>42064</v>
      </c>
      <c r="E79" s="20" t="s">
        <v>120</v>
      </c>
      <c r="F79" s="20" t="s">
        <v>110</v>
      </c>
      <c r="G79" s="20" t="s">
        <v>79</v>
      </c>
      <c r="H79" s="23">
        <v>566879000</v>
      </c>
      <c r="I79" s="23">
        <v>566879000</v>
      </c>
      <c r="J79" s="20" t="s">
        <v>33</v>
      </c>
      <c r="K79" s="20" t="s">
        <v>34</v>
      </c>
      <c r="L79" s="20" t="s">
        <v>84</v>
      </c>
      <c r="M79" s="24" t="s">
        <v>167</v>
      </c>
    </row>
    <row r="80" spans="2:13" ht="51.75" thickBot="1">
      <c r="B80" s="25">
        <v>81141601</v>
      </c>
      <c r="C80" s="21" t="s">
        <v>121</v>
      </c>
      <c r="D80" s="26">
        <v>42064</v>
      </c>
      <c r="E80" s="20" t="s">
        <v>122</v>
      </c>
      <c r="F80" s="20" t="s">
        <v>35</v>
      </c>
      <c r="G80" s="20" t="s">
        <v>79</v>
      </c>
      <c r="H80" s="23">
        <v>95250000</v>
      </c>
      <c r="I80" s="23">
        <v>95250000</v>
      </c>
      <c r="J80" s="20" t="s">
        <v>33</v>
      </c>
      <c r="K80" s="20" t="s">
        <v>34</v>
      </c>
      <c r="L80" s="20" t="s">
        <v>84</v>
      </c>
      <c r="M80" s="24" t="s">
        <v>68</v>
      </c>
    </row>
    <row r="81" spans="2:13" ht="51.75" thickBot="1">
      <c r="B81" s="25">
        <v>80111620</v>
      </c>
      <c r="C81" s="21" t="s">
        <v>123</v>
      </c>
      <c r="D81" s="26">
        <v>42064</v>
      </c>
      <c r="E81" s="20" t="s">
        <v>122</v>
      </c>
      <c r="F81" s="20" t="s">
        <v>35</v>
      </c>
      <c r="G81" s="20" t="s">
        <v>79</v>
      </c>
      <c r="H81" s="23">
        <v>4750000</v>
      </c>
      <c r="I81" s="23">
        <v>4750000</v>
      </c>
      <c r="J81" s="20" t="s">
        <v>33</v>
      </c>
      <c r="K81" s="20" t="s">
        <v>34</v>
      </c>
      <c r="L81" s="20" t="s">
        <v>84</v>
      </c>
      <c r="M81" s="24" t="s">
        <v>68</v>
      </c>
    </row>
    <row r="82" spans="2:13" ht="51.75" thickBot="1">
      <c r="B82" s="25" t="s">
        <v>159</v>
      </c>
      <c r="C82" s="21" t="s">
        <v>124</v>
      </c>
      <c r="D82" s="26">
        <v>42311</v>
      </c>
      <c r="E82" s="20" t="s">
        <v>125</v>
      </c>
      <c r="F82" s="20" t="s">
        <v>35</v>
      </c>
      <c r="G82" s="20" t="s">
        <v>79</v>
      </c>
      <c r="H82" s="23">
        <v>190500000</v>
      </c>
      <c r="I82" s="23">
        <v>190500000</v>
      </c>
      <c r="J82" s="20" t="s">
        <v>33</v>
      </c>
      <c r="K82" s="20" t="s">
        <v>34</v>
      </c>
      <c r="L82" s="20" t="s">
        <v>84</v>
      </c>
      <c r="M82" s="24" t="s">
        <v>168</v>
      </c>
    </row>
    <row r="83" spans="2:13" ht="51.75" thickBot="1">
      <c r="B83" s="25">
        <v>80111620</v>
      </c>
      <c r="C83" s="21" t="s">
        <v>126</v>
      </c>
      <c r="D83" s="26">
        <v>42303</v>
      </c>
      <c r="E83" s="20" t="s">
        <v>125</v>
      </c>
      <c r="F83" s="20" t="s">
        <v>144</v>
      </c>
      <c r="G83" s="20" t="s">
        <v>79</v>
      </c>
      <c r="H83" s="23">
        <v>9500000</v>
      </c>
      <c r="I83" s="23">
        <v>9500000</v>
      </c>
      <c r="J83" s="20" t="s">
        <v>33</v>
      </c>
      <c r="K83" s="20" t="s">
        <v>34</v>
      </c>
      <c r="L83" s="20" t="s">
        <v>84</v>
      </c>
      <c r="M83" s="24" t="s">
        <v>168</v>
      </c>
    </row>
    <row r="84" spans="2:13" ht="51.75" thickBot="1">
      <c r="B84" s="25" t="s">
        <v>159</v>
      </c>
      <c r="C84" s="21" t="s">
        <v>127</v>
      </c>
      <c r="D84" s="26">
        <v>42311</v>
      </c>
      <c r="E84" s="20" t="s">
        <v>125</v>
      </c>
      <c r="F84" s="20" t="s">
        <v>35</v>
      </c>
      <c r="G84" s="20" t="s">
        <v>79</v>
      </c>
      <c r="H84" s="23">
        <v>190500000</v>
      </c>
      <c r="I84" s="23">
        <v>190500000</v>
      </c>
      <c r="J84" s="20" t="s">
        <v>33</v>
      </c>
      <c r="K84" s="20" t="s">
        <v>34</v>
      </c>
      <c r="L84" s="20" t="s">
        <v>84</v>
      </c>
      <c r="M84" s="24" t="s">
        <v>168</v>
      </c>
    </row>
    <row r="85" spans="2:13" ht="51.75" thickBot="1">
      <c r="B85" s="25">
        <v>80111620</v>
      </c>
      <c r="C85" s="21" t="s">
        <v>128</v>
      </c>
      <c r="D85" s="26">
        <v>42303</v>
      </c>
      <c r="E85" s="20" t="s">
        <v>125</v>
      </c>
      <c r="F85" s="20" t="s">
        <v>144</v>
      </c>
      <c r="G85" s="20" t="s">
        <v>79</v>
      </c>
      <c r="H85" s="23">
        <v>9500000</v>
      </c>
      <c r="I85" s="23">
        <v>9500000</v>
      </c>
      <c r="J85" s="20" t="s">
        <v>33</v>
      </c>
      <c r="K85" s="20" t="s">
        <v>34</v>
      </c>
      <c r="L85" s="20" t="s">
        <v>84</v>
      </c>
      <c r="M85" s="24" t="s">
        <v>168</v>
      </c>
    </row>
    <row r="86" spans="2:13" ht="51.75" thickBot="1">
      <c r="B86" s="25">
        <v>80111620</v>
      </c>
      <c r="C86" s="21" t="s">
        <v>129</v>
      </c>
      <c r="D86" s="26">
        <v>42036</v>
      </c>
      <c r="E86" s="20" t="s">
        <v>122</v>
      </c>
      <c r="F86" s="20" t="s">
        <v>144</v>
      </c>
      <c r="G86" s="20" t="s">
        <v>79</v>
      </c>
      <c r="H86" s="23">
        <v>10000000</v>
      </c>
      <c r="I86" s="23">
        <v>10000000</v>
      </c>
      <c r="J86" s="20" t="s">
        <v>33</v>
      </c>
      <c r="K86" s="20" t="s">
        <v>34</v>
      </c>
      <c r="L86" s="20" t="s">
        <v>84</v>
      </c>
      <c r="M86" s="24" t="s">
        <v>169</v>
      </c>
    </row>
    <row r="87" spans="2:13" ht="77.25" thickBot="1">
      <c r="B87" s="25">
        <v>80111620</v>
      </c>
      <c r="C87" s="21" t="s">
        <v>130</v>
      </c>
      <c r="D87" s="26">
        <v>42036</v>
      </c>
      <c r="E87" s="20" t="s">
        <v>96</v>
      </c>
      <c r="F87" s="20" t="s">
        <v>144</v>
      </c>
      <c r="G87" s="20" t="s">
        <v>79</v>
      </c>
      <c r="H87" s="23">
        <v>8500000</v>
      </c>
      <c r="I87" s="23">
        <v>8500000</v>
      </c>
      <c r="J87" s="20" t="s">
        <v>33</v>
      </c>
      <c r="K87" s="20" t="s">
        <v>34</v>
      </c>
      <c r="L87" s="20" t="s">
        <v>84</v>
      </c>
      <c r="M87" s="24" t="s">
        <v>164</v>
      </c>
    </row>
    <row r="88" spans="2:13" ht="51.75" thickBot="1">
      <c r="B88" s="25" t="s">
        <v>161</v>
      </c>
      <c r="C88" s="21" t="s">
        <v>131</v>
      </c>
      <c r="D88" s="26">
        <v>42064</v>
      </c>
      <c r="E88" s="20" t="s">
        <v>82</v>
      </c>
      <c r="F88" s="20" t="s">
        <v>83</v>
      </c>
      <c r="G88" s="20" t="s">
        <v>79</v>
      </c>
      <c r="H88" s="23">
        <v>1000000000</v>
      </c>
      <c r="I88" s="23">
        <v>1000000000</v>
      </c>
      <c r="J88" s="20" t="s">
        <v>33</v>
      </c>
      <c r="K88" s="20" t="s">
        <v>34</v>
      </c>
      <c r="L88" s="20" t="s">
        <v>84</v>
      </c>
      <c r="M88" s="24" t="s">
        <v>167</v>
      </c>
    </row>
    <row r="89" spans="2:13" ht="51.75" thickBot="1">
      <c r="B89" s="25">
        <v>80111620</v>
      </c>
      <c r="C89" s="21" t="s">
        <v>132</v>
      </c>
      <c r="D89" s="26">
        <v>42064</v>
      </c>
      <c r="E89" s="20" t="s">
        <v>82</v>
      </c>
      <c r="F89" s="20" t="s">
        <v>110</v>
      </c>
      <c r="G89" s="20" t="s">
        <v>79</v>
      </c>
      <c r="H89" s="23">
        <v>81500000</v>
      </c>
      <c r="I89" s="23">
        <v>81500000</v>
      </c>
      <c r="J89" s="20" t="s">
        <v>33</v>
      </c>
      <c r="K89" s="20" t="s">
        <v>34</v>
      </c>
      <c r="L89" s="20" t="s">
        <v>84</v>
      </c>
      <c r="M89" s="24" t="s">
        <v>167</v>
      </c>
    </row>
    <row r="90" spans="2:13" ht="51.75" thickBot="1">
      <c r="B90" s="25">
        <v>80111620</v>
      </c>
      <c r="C90" s="21" t="s">
        <v>133</v>
      </c>
      <c r="D90" s="26">
        <v>42019</v>
      </c>
      <c r="E90" s="20" t="s">
        <v>98</v>
      </c>
      <c r="F90" s="20" t="s">
        <v>35</v>
      </c>
      <c r="G90" s="20" t="s">
        <v>79</v>
      </c>
      <c r="H90" s="23">
        <v>477750000</v>
      </c>
      <c r="I90" s="23">
        <v>477750000</v>
      </c>
      <c r="J90" s="20" t="s">
        <v>33</v>
      </c>
      <c r="K90" s="20" t="s">
        <v>34</v>
      </c>
      <c r="L90" s="20" t="s">
        <v>84</v>
      </c>
      <c r="M90" s="24" t="s">
        <v>170</v>
      </c>
    </row>
    <row r="91" spans="2:13" ht="51.75" thickBot="1">
      <c r="B91" s="25">
        <v>80111620</v>
      </c>
      <c r="C91" s="21" t="s">
        <v>134</v>
      </c>
      <c r="D91" s="26">
        <v>42064</v>
      </c>
      <c r="E91" s="20" t="s">
        <v>61</v>
      </c>
      <c r="F91" s="20" t="s">
        <v>110</v>
      </c>
      <c r="G91" s="20" t="s">
        <v>79</v>
      </c>
      <c r="H91" s="23">
        <v>40000000</v>
      </c>
      <c r="I91" s="23">
        <v>40000000</v>
      </c>
      <c r="J91" s="20" t="s">
        <v>33</v>
      </c>
      <c r="K91" s="20" t="s">
        <v>34</v>
      </c>
      <c r="L91" s="20" t="s">
        <v>84</v>
      </c>
      <c r="M91" s="24" t="s">
        <v>169</v>
      </c>
    </row>
    <row r="92" spans="2:13" ht="51.75" thickBot="1">
      <c r="B92" s="25">
        <v>80111620</v>
      </c>
      <c r="C92" s="21" t="s">
        <v>148</v>
      </c>
      <c r="D92" s="26">
        <v>42036</v>
      </c>
      <c r="E92" s="20" t="s">
        <v>98</v>
      </c>
      <c r="F92" s="20" t="s">
        <v>35</v>
      </c>
      <c r="G92" s="20" t="s">
        <v>79</v>
      </c>
      <c r="H92" s="23">
        <v>5000000</v>
      </c>
      <c r="I92" s="23">
        <v>5000000</v>
      </c>
      <c r="J92" s="20" t="s">
        <v>33</v>
      </c>
      <c r="K92" s="20" t="s">
        <v>34</v>
      </c>
      <c r="L92" s="20" t="s">
        <v>84</v>
      </c>
      <c r="M92" s="24" t="s">
        <v>170</v>
      </c>
    </row>
    <row r="93" spans="2:13" ht="51.75" thickBot="1">
      <c r="B93" s="25">
        <v>80111620</v>
      </c>
      <c r="C93" s="21" t="s">
        <v>135</v>
      </c>
      <c r="D93" s="26">
        <v>42064</v>
      </c>
      <c r="E93" s="20" t="s">
        <v>82</v>
      </c>
      <c r="F93" s="20" t="s">
        <v>143</v>
      </c>
      <c r="G93" s="20" t="s">
        <v>79</v>
      </c>
      <c r="H93" s="23">
        <v>15000000</v>
      </c>
      <c r="I93" s="23">
        <v>15000000</v>
      </c>
      <c r="J93" s="20" t="s">
        <v>33</v>
      </c>
      <c r="K93" s="20" t="s">
        <v>34</v>
      </c>
      <c r="L93" s="20" t="s">
        <v>84</v>
      </c>
      <c r="M93" s="24" t="s">
        <v>75</v>
      </c>
    </row>
    <row r="94" spans="2:13" ht="51.75" thickBot="1">
      <c r="B94" s="25">
        <v>80111620</v>
      </c>
      <c r="C94" s="21" t="s">
        <v>136</v>
      </c>
      <c r="D94" s="26">
        <v>42095</v>
      </c>
      <c r="E94" s="20" t="s">
        <v>82</v>
      </c>
      <c r="F94" s="20" t="s">
        <v>143</v>
      </c>
      <c r="G94" s="20" t="s">
        <v>79</v>
      </c>
      <c r="H94" s="23">
        <v>50000000</v>
      </c>
      <c r="I94" s="23">
        <v>50000000</v>
      </c>
      <c r="J94" s="20" t="s">
        <v>33</v>
      </c>
      <c r="K94" s="20" t="s">
        <v>34</v>
      </c>
      <c r="L94" s="20" t="s">
        <v>84</v>
      </c>
      <c r="M94" s="24" t="s">
        <v>75</v>
      </c>
    </row>
    <row r="95" spans="2:13" ht="51.75" thickBot="1">
      <c r="B95" s="25">
        <v>25101503</v>
      </c>
      <c r="C95" s="21" t="s">
        <v>137</v>
      </c>
      <c r="D95" s="26">
        <v>42051</v>
      </c>
      <c r="E95" s="20" t="s">
        <v>125</v>
      </c>
      <c r="F95" s="20" t="s">
        <v>146</v>
      </c>
      <c r="G95" s="20" t="s">
        <v>79</v>
      </c>
      <c r="H95" s="23">
        <v>119814000</v>
      </c>
      <c r="I95" s="23">
        <v>119814000</v>
      </c>
      <c r="J95" s="20" t="s">
        <v>33</v>
      </c>
      <c r="K95" s="20" t="s">
        <v>34</v>
      </c>
      <c r="L95" s="20" t="s">
        <v>84</v>
      </c>
      <c r="M95" s="24" t="s">
        <v>55</v>
      </c>
    </row>
    <row r="96" spans="2:13" ht="51.75" thickBot="1">
      <c r="B96" s="25">
        <v>43211507</v>
      </c>
      <c r="C96" s="21" t="s">
        <v>138</v>
      </c>
      <c r="D96" s="26">
        <v>42051</v>
      </c>
      <c r="E96" s="20" t="s">
        <v>139</v>
      </c>
      <c r="F96" s="20" t="s">
        <v>35</v>
      </c>
      <c r="G96" s="20" t="s">
        <v>79</v>
      </c>
      <c r="H96" s="23">
        <v>67000000</v>
      </c>
      <c r="I96" s="23">
        <v>67000000</v>
      </c>
      <c r="J96" s="20" t="s">
        <v>33</v>
      </c>
      <c r="K96" s="20" t="s">
        <v>34</v>
      </c>
      <c r="L96" s="20" t="s">
        <v>84</v>
      </c>
      <c r="M96" s="24" t="s">
        <v>60</v>
      </c>
    </row>
    <row r="97" spans="2:13" ht="51.75" thickBot="1">
      <c r="B97" s="25">
        <v>80111620</v>
      </c>
      <c r="C97" s="21" t="s">
        <v>140</v>
      </c>
      <c r="D97" s="26">
        <v>42037</v>
      </c>
      <c r="E97" s="20" t="s">
        <v>98</v>
      </c>
      <c r="F97" s="20" t="s">
        <v>35</v>
      </c>
      <c r="G97" s="20" t="s">
        <v>79</v>
      </c>
      <c r="H97" s="23">
        <v>2412300000</v>
      </c>
      <c r="I97" s="23">
        <v>2412300000</v>
      </c>
      <c r="J97" s="20" t="s">
        <v>33</v>
      </c>
      <c r="K97" s="20" t="s">
        <v>34</v>
      </c>
      <c r="L97" s="20" t="s">
        <v>84</v>
      </c>
      <c r="M97" s="24" t="s">
        <v>60</v>
      </c>
    </row>
    <row r="98" spans="2:13" ht="12.75">
      <c r="B98" s="32"/>
      <c r="C98" s="32"/>
      <c r="D98" s="32"/>
      <c r="E98" s="32"/>
      <c r="F98" s="32"/>
      <c r="G98" s="32"/>
      <c r="H98" s="33"/>
      <c r="I98" s="33"/>
      <c r="J98" s="32"/>
      <c r="K98" s="32"/>
      <c r="L98" s="32"/>
      <c r="M98" s="32"/>
    </row>
    <row r="99" spans="2:13" ht="12.75">
      <c r="B99" s="32"/>
      <c r="C99" s="32"/>
      <c r="D99" s="32"/>
      <c r="E99" s="32"/>
      <c r="F99" s="32"/>
      <c r="G99" s="32"/>
      <c r="H99" s="33"/>
      <c r="I99" s="33"/>
      <c r="J99" s="32"/>
      <c r="K99" s="32"/>
      <c r="L99" s="32"/>
      <c r="M99" s="32"/>
    </row>
    <row r="100" spans="2:4" ht="29.25" customHeight="1" thickBot="1">
      <c r="B100" s="34" t="s">
        <v>21</v>
      </c>
      <c r="C100" s="35"/>
      <c r="D100" s="35"/>
    </row>
    <row r="101" spans="2:4" ht="38.25">
      <c r="B101" s="36" t="s">
        <v>6</v>
      </c>
      <c r="C101" s="37" t="s">
        <v>22</v>
      </c>
      <c r="D101" s="38" t="s">
        <v>14</v>
      </c>
    </row>
    <row r="102" spans="2:4" ht="12.75">
      <c r="B102" s="6"/>
      <c r="C102" s="39"/>
      <c r="D102" s="7"/>
    </row>
    <row r="103" spans="2:4" ht="12.75">
      <c r="B103" s="39"/>
      <c r="C103" s="39"/>
      <c r="D103" s="7"/>
    </row>
  </sheetData>
  <sheetProtection password="E1DC" sheet="1"/>
  <mergeCells count="2">
    <mergeCell ref="F5:I9"/>
    <mergeCell ref="F11:I15"/>
  </mergeCells>
  <hyperlinks>
    <hyperlink ref="C8" r:id="rId1" display="www.martires.gov.co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Elver Andres Chitiva Jimenez</cp:lastModifiedBy>
  <cp:lastPrinted>2015-01-23T16:41:31Z</cp:lastPrinted>
  <dcterms:created xsi:type="dcterms:W3CDTF">2012-12-10T15:58:41Z</dcterms:created>
  <dcterms:modified xsi:type="dcterms:W3CDTF">2017-05-12T17:07:04Z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